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M:\Sales\Resellers\Pricing\"/>
    </mc:Choice>
  </mc:AlternateContent>
  <xr:revisionPtr revIDLastSave="0" documentId="8_{9059351F-AE21-4BF6-8A76-4917C1B02A40}" xr6:coauthVersionLast="47" xr6:coauthVersionMax="47" xr10:uidLastSave="{00000000-0000-0000-0000-000000000000}"/>
  <bookViews>
    <workbookView xWindow="28680" yWindow="-120" windowWidth="29040" windowHeight="15720" xr2:uid="{D3606F83-F3DF-4410-B43B-70143DBF4932}"/>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0" i="1" l="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475" i="1" s="1"/>
</calcChain>
</file>

<file path=xl/sharedStrings.xml><?xml version="1.0" encoding="utf-8"?>
<sst xmlns="http://schemas.openxmlformats.org/spreadsheetml/2006/main" count="2805" uniqueCount="1510">
  <si>
    <t>Underwood Distributing Co. Reseller Price Sheet</t>
  </si>
  <si>
    <r>
      <rPr>
        <b/>
        <sz val="10"/>
        <rFont val="Barlow"/>
      </rPr>
      <t>Sales Tax:</t>
    </r>
    <r>
      <rPr>
        <sz val="10"/>
        <rFont val="Barlow"/>
      </rPr>
      <t xml:space="preserve"> We collect and remit sales tax in the following states: Arkansas, Florida, Georgia, Indiana, Kentucky, Louisiana, Michigan, Minnesota, North Carolina, New Jersey, Nevada, Ohio, Oklahoma, Pennsylvania, Texas, and Wisconsin.
</t>
    </r>
    <r>
      <rPr>
        <b/>
        <sz val="10"/>
        <rFont val="Barlow"/>
      </rPr>
      <t>Payment:</t>
    </r>
    <r>
      <rPr>
        <sz val="10"/>
        <rFont val="Barlow"/>
      </rPr>
      <t xml:space="preserve"> Payment is required in advanced of order shipping. Credit card payments are subject to 3% Fee.
</t>
    </r>
    <r>
      <rPr>
        <b/>
        <sz val="10"/>
        <rFont val="Barlow"/>
      </rPr>
      <t>Order Requirements:</t>
    </r>
    <r>
      <rPr>
        <sz val="10"/>
        <rFont val="Barlow"/>
      </rPr>
      <t xml:space="preserve"> Minimum Order Amount is $1,000.00 worth of product. This amount does not include shipping. 
</t>
    </r>
    <r>
      <rPr>
        <b/>
        <sz val="10"/>
        <rFont val="Barlow"/>
      </rPr>
      <t xml:space="preserve">Ordering Instructions: </t>
    </r>
    <r>
      <rPr>
        <sz val="10"/>
        <rFont val="Barlow"/>
      </rPr>
      <t>Email jake@underwooddistributing.com the quantities and SKUs of the products you would like to order. Please also include the shipping address and billing address and your preferred method of payment.</t>
    </r>
  </si>
  <si>
    <t>Last Updated: 09/04/2026</t>
  </si>
  <si>
    <r>
      <rPr>
        <b/>
        <sz val="11"/>
        <rFont val="Barlow"/>
      </rPr>
      <t>Phone:</t>
    </r>
    <r>
      <rPr>
        <sz val="11"/>
        <rFont val="Barlow"/>
      </rPr>
      <t xml:space="preserve"> +1 (800) 753-3570   |  </t>
    </r>
    <r>
      <rPr>
        <b/>
        <sz val="11"/>
        <rFont val="Barlow"/>
      </rPr>
      <t xml:space="preserve"> Fax: </t>
    </r>
    <r>
      <rPr>
        <sz val="11"/>
        <rFont val="Barlow"/>
      </rPr>
      <t xml:space="preserve">+1 (616) 245-5533
</t>
    </r>
    <r>
      <rPr>
        <b/>
        <sz val="11"/>
        <rFont val="Barlow"/>
      </rPr>
      <t>Web:</t>
    </r>
    <r>
      <rPr>
        <sz val="11"/>
        <rFont val="Barlow"/>
      </rPr>
      <t xml:space="preserve"> UnderwoodDistributing.com   |   </t>
    </r>
    <r>
      <rPr>
        <b/>
        <sz val="11"/>
        <rFont val="Barlow"/>
      </rPr>
      <t>Email:</t>
    </r>
    <r>
      <rPr>
        <sz val="11"/>
        <rFont val="Barlow"/>
      </rPr>
      <t xml:space="preserve"> hello@underwooddistributing.com
</t>
    </r>
    <r>
      <rPr>
        <b/>
        <sz val="11"/>
        <rFont val="Barlow"/>
      </rPr>
      <t>Address:</t>
    </r>
    <r>
      <rPr>
        <sz val="11"/>
        <rFont val="Barlow"/>
      </rPr>
      <t xml:space="preserve"> 2505 Veterans Memorial Hwy SW STE 202 Austell, GA 30168 USA</t>
    </r>
  </si>
  <si>
    <t>Product Details</t>
  </si>
  <si>
    <t>Quickly Calculate Price</t>
  </si>
  <si>
    <t>Product</t>
  </si>
  <si>
    <t>Vendor</t>
  </si>
  <si>
    <t>Our SKU</t>
  </si>
  <si>
    <t>UPC</t>
  </si>
  <si>
    <t>Web Price</t>
  </si>
  <si>
    <t>Your Cost</t>
  </si>
  <si>
    <t>View Product Page</t>
  </si>
  <si>
    <t xml:space="preserve">Quantity </t>
  </si>
  <si>
    <t>Extended</t>
  </si>
  <si>
    <t>Avid Education AE-08 Lightweight Single Use Headphone - Black</t>
  </si>
  <si>
    <t>Avid Education</t>
  </si>
  <si>
    <t>2AE08STEREO32</t>
  </si>
  <si>
    <t>820309000224</t>
  </si>
  <si>
    <t>1.99</t>
  </si>
  <si>
    <t>Avid Education AE-1M Stereo Earbuds with Inline Controls, Black</t>
  </si>
  <si>
    <t>2AE16993632MIC</t>
  </si>
  <si>
    <t>820309000194</t>
  </si>
  <si>
    <t>1.95</t>
  </si>
  <si>
    <t>Avid Education AE-205 Economy Earbuds</t>
  </si>
  <si>
    <t>2205BLKSLVBOX10</t>
  </si>
  <si>
    <t>820309000231</t>
  </si>
  <si>
    <t>1.19</t>
  </si>
  <si>
    <t>Avid Education AE-215 Single Use Earbuds with Silicone Tips</t>
  </si>
  <si>
    <t>AE215</t>
  </si>
  <si>
    <t>820309000033</t>
  </si>
  <si>
    <t>1.65</t>
  </si>
  <si>
    <t>Avid Education AE-35 Light Weight Headphone with Braided Nylon Cord, White</t>
  </si>
  <si>
    <t>1EDUAE35WHTNOMI</t>
  </si>
  <si>
    <t>820309000095</t>
  </si>
  <si>
    <t>10.95</t>
  </si>
  <si>
    <t>8.95</t>
  </si>
  <si>
    <t>Avid Education AE-36 Headset - Green</t>
  </si>
  <si>
    <t>AE36GREEN</t>
  </si>
  <si>
    <t>820309000057</t>
  </si>
  <si>
    <t>11.95</t>
  </si>
  <si>
    <t>10.90</t>
  </si>
  <si>
    <t>Avid Education AE-36 Headset - White</t>
  </si>
  <si>
    <t>AE36WHITE</t>
  </si>
  <si>
    <t>820309000002</t>
  </si>
  <si>
    <t>Avid Education AE-39 USB Headset with Microphone and Inline Controls, Gray</t>
  </si>
  <si>
    <t>2AE39GRYUSB32</t>
  </si>
  <si>
    <t>820309000071</t>
  </si>
  <si>
    <t>18.95</t>
  </si>
  <si>
    <t>17.95</t>
  </si>
  <si>
    <t>Avid Education AE-55 Headset</t>
  </si>
  <si>
    <t>2AE55KL</t>
  </si>
  <si>
    <t>820309000118</t>
  </si>
  <si>
    <t>13.95</t>
  </si>
  <si>
    <t>Avid Education JS-75 Single Use Earbuds</t>
  </si>
  <si>
    <t>8KIT00JS75BOXED</t>
  </si>
  <si>
    <t>820309000248</t>
  </si>
  <si>
    <t>0.95</t>
  </si>
  <si>
    <t>0.85</t>
  </si>
  <si>
    <t>Brother P-Touch 110 Handheld Label Maker</t>
  </si>
  <si>
    <t>Brother</t>
  </si>
  <si>
    <t>PTH110</t>
  </si>
  <si>
    <t>012502643890</t>
  </si>
  <si>
    <t>35.95</t>
  </si>
  <si>
    <t>Brother P-touch Business Expert Connected Label Maker with Bluetooth</t>
  </si>
  <si>
    <t>PTD460BT</t>
  </si>
  <si>
    <t>012502666721</t>
  </si>
  <si>
    <t>89.99</t>
  </si>
  <si>
    <t>Brother P-touch Business Expert Connected Label Maker with Case</t>
  </si>
  <si>
    <t>PTD460BTVP</t>
  </si>
  <si>
    <t>012502668725</t>
  </si>
  <si>
    <t>129.99</t>
  </si>
  <si>
    <t>Brother P-touch Business Professional Connected Label Maker with Case</t>
  </si>
  <si>
    <t>PTD610BTVP</t>
  </si>
  <si>
    <t>012502669593</t>
  </si>
  <si>
    <t>154.99</t>
  </si>
  <si>
    <t>Brother P-touch CUBE</t>
  </si>
  <si>
    <t>PTP300BT</t>
  </si>
  <si>
    <t>012502643975</t>
  </si>
  <si>
    <t>69.99</t>
  </si>
  <si>
    <t>Brother P-touch Home/Office Advanced Connected Label Maker</t>
  </si>
  <si>
    <t>PTD410</t>
  </si>
  <si>
    <t>012502668732</t>
  </si>
  <si>
    <t>Brother P-touch Home/Office Advanced Connected Label Maker with Case</t>
  </si>
  <si>
    <t>PTD410VP</t>
  </si>
  <si>
    <t>104.99</t>
  </si>
  <si>
    <t>Brother P-Touch Label Maker Tape - Pack of 8</t>
  </si>
  <si>
    <t>TZE2318PKB</t>
  </si>
  <si>
    <t>012502662976</t>
  </si>
  <si>
    <t>87.99</t>
  </si>
  <si>
    <t>79.99</t>
  </si>
  <si>
    <t>Brother P-touch PT-D220 Home/Office Everyday Label Maker</t>
  </si>
  <si>
    <t>PTD220</t>
  </si>
  <si>
    <t>012502668862</t>
  </si>
  <si>
    <t>44.99</t>
  </si>
  <si>
    <t>Brother P-Touch PT-D610BT</t>
  </si>
  <si>
    <t>PTD610BT</t>
  </si>
  <si>
    <t>012502668794</t>
  </si>
  <si>
    <t>114.99</t>
  </si>
  <si>
    <t>Brother PT-E510VP Electronic Label Maker</t>
  </si>
  <si>
    <t>PTE510VP</t>
  </si>
  <si>
    <t>012502674139</t>
  </si>
  <si>
    <t>274.99</t>
  </si>
  <si>
    <t>Brother PT-P700 PC-Connectable Label Maker</t>
  </si>
  <si>
    <t>PTP700</t>
  </si>
  <si>
    <t>012502635888</t>
  </si>
  <si>
    <t>94.99</t>
  </si>
  <si>
    <t>CalcPop Faux Leather Cover compatible with the BA II Plus Professional Financial Calculator</t>
  </si>
  <si>
    <t>CalcPop</t>
  </si>
  <si>
    <t>POP/CASE/IIPLS/BLK</t>
  </si>
  <si>
    <t>850012896029</t>
  </si>
  <si>
    <t>4.99</t>
  </si>
  <si>
    <t>4.00</t>
  </si>
  <si>
    <t>POP/CASE/IIPLS/WHT</t>
  </si>
  <si>
    <t>850012896036</t>
  </si>
  <si>
    <t>POP/CASE/IIPLS/PNK</t>
  </si>
  <si>
    <t>850012896050</t>
  </si>
  <si>
    <t>POP/CASE/IIPLS/TEL</t>
  </si>
  <si>
    <t>850012896043</t>
  </si>
  <si>
    <t>CalcPop Protective Graphing Calculator Case</t>
  </si>
  <si>
    <t>CPOPCCASE</t>
  </si>
  <si>
    <t>N/A</t>
  </si>
  <si>
    <t>7.99</t>
  </si>
  <si>
    <t>5.99</t>
  </si>
  <si>
    <t>CalcPop USB-C Adapter for Texas Instruments Graphing Calculators</t>
  </si>
  <si>
    <t>CPOPUSBCADAP</t>
  </si>
  <si>
    <t>9.95</t>
  </si>
  <si>
    <t>Clear Battery Cover for Ti-84 Plus Graphing Calculators</t>
  </si>
  <si>
    <t>CPOPBATCOVERCLEAR</t>
  </si>
  <si>
    <t>1.75</t>
  </si>
  <si>
    <t>Replacement Bumpers for the Ti-84 Evo Graphing Calculator</t>
  </si>
  <si>
    <t>EVO10BUMP</t>
  </si>
  <si>
    <t>3.49</t>
  </si>
  <si>
    <t>EVO50BUMP</t>
  </si>
  <si>
    <t>15.99</t>
  </si>
  <si>
    <t>EVO100BUMP</t>
  </si>
  <si>
    <t>26.99</t>
  </si>
  <si>
    <t>Replacement Bumpers for the Ti-84 Plus CE Graphing Calculator</t>
  </si>
  <si>
    <t>CE10BUMP</t>
  </si>
  <si>
    <t>CE50BUMP</t>
  </si>
  <si>
    <t>CE100BUMP</t>
  </si>
  <si>
    <t>Replacement Bumpers for the Ti-84 Plus Graphing Calculator</t>
  </si>
  <si>
    <t>84PLS10BUMP</t>
  </si>
  <si>
    <t>2.49</t>
  </si>
  <si>
    <t>84PLS25BUMP</t>
  </si>
  <si>
    <t>84PLS50BUMP</t>
  </si>
  <si>
    <t>14.99</t>
  </si>
  <si>
    <t>Replacement Bumpers for the Ti-Nspire CX Graphing Calculator</t>
  </si>
  <si>
    <t>CX6BUMP</t>
  </si>
  <si>
    <t>3.99</t>
  </si>
  <si>
    <t>CX24BUMP</t>
  </si>
  <si>
    <t>10.99</t>
  </si>
  <si>
    <t>CX48BUMP</t>
  </si>
  <si>
    <t>3400 Pocket Real Estate Master</t>
  </si>
  <si>
    <t>Calculated Industries</t>
  </si>
  <si>
    <t>Calc_3400</t>
  </si>
  <si>
    <t>098584000196</t>
  </si>
  <si>
    <t>29.95</t>
  </si>
  <si>
    <t>20.32</t>
  </si>
  <si>
    <t>3405 Real Estate Master IIIx</t>
  </si>
  <si>
    <t>Calc_3405</t>
  </si>
  <si>
    <t>098584034054</t>
  </si>
  <si>
    <t>39.95</t>
  </si>
  <si>
    <t>30.50</t>
  </si>
  <si>
    <t>3415 Qualifier Plus IIIx</t>
  </si>
  <si>
    <t>Calc_3415</t>
  </si>
  <si>
    <t>098584034153</t>
  </si>
  <si>
    <t>49.95</t>
  </si>
  <si>
    <t>37.28</t>
  </si>
  <si>
    <t>3430 Qualifier Plus IIIx</t>
  </si>
  <si>
    <t>Calc_3430</t>
  </si>
  <si>
    <t>098584034306</t>
  </si>
  <si>
    <t>59.95</t>
  </si>
  <si>
    <t>44.06</t>
  </si>
  <si>
    <t>4019 Material Estimator</t>
  </si>
  <si>
    <t>Calc_4019</t>
  </si>
  <si>
    <t>098584000776</t>
  </si>
  <si>
    <t>4020 Measure Master Pro</t>
  </si>
  <si>
    <t>Calc_4020</t>
  </si>
  <si>
    <t>098584040208</t>
  </si>
  <si>
    <t>4065 Construction Master Pro</t>
  </si>
  <si>
    <t>Calc_4065</t>
  </si>
  <si>
    <t>098584040659</t>
  </si>
  <si>
    <t>69.95</t>
  </si>
  <si>
    <t>50.85</t>
  </si>
  <si>
    <t>4080 Construction Master Pro Trig</t>
  </si>
  <si>
    <t>Calc_4080</t>
  </si>
  <si>
    <t>098584040802</t>
  </si>
  <si>
    <t>84.95</t>
  </si>
  <si>
    <t>61.02</t>
  </si>
  <si>
    <t>4088 Machinist Calc Pro 2</t>
  </si>
  <si>
    <t>Calc_4088</t>
  </si>
  <si>
    <t>098584001575</t>
  </si>
  <si>
    <t>67.81</t>
  </si>
  <si>
    <t>4090 Sheet Metal/HVAC Pro Calculator</t>
  </si>
  <si>
    <t>Calc_4090</t>
  </si>
  <si>
    <t>098584040901</t>
  </si>
  <si>
    <t>4095 Pipe Trades Pro</t>
  </si>
  <si>
    <t>Calc_4095</t>
  </si>
  <si>
    <t>098584001001</t>
  </si>
  <si>
    <t>79.95</t>
  </si>
  <si>
    <t>4225 ConcreteCalc Pro</t>
  </si>
  <si>
    <t>Calc_4225</t>
  </si>
  <si>
    <t>098584000226</t>
  </si>
  <si>
    <t>4325 HeavyCalc Pro</t>
  </si>
  <si>
    <t>Calc_4325</t>
  </si>
  <si>
    <t>098584000455</t>
  </si>
  <si>
    <t>43430 Qualifier Plus IIIfx Desktop</t>
  </si>
  <si>
    <t>Calc_43430</t>
  </si>
  <si>
    <t>098584434304</t>
  </si>
  <si>
    <t>4400 Tradesman Calc</t>
  </si>
  <si>
    <t>Calc_4400</t>
  </si>
  <si>
    <t>098584001315</t>
  </si>
  <si>
    <t>44080 Construction Master Pro Desktop</t>
  </si>
  <si>
    <t>Calc_44080</t>
  </si>
  <si>
    <t>098584440800</t>
  </si>
  <si>
    <t>5070 ElectriCalc Pro</t>
  </si>
  <si>
    <t>Calc_5070</t>
  </si>
  <si>
    <t>098584001278</t>
  </si>
  <si>
    <t>89.95</t>
  </si>
  <si>
    <t>8025 Ultra Measure Master</t>
  </si>
  <si>
    <t>Calc_8025</t>
  </si>
  <si>
    <t>098584000417</t>
  </si>
  <si>
    <t>8030 ConversionCalc Plus</t>
  </si>
  <si>
    <t>Calc_8030</t>
  </si>
  <si>
    <t>098584001308</t>
  </si>
  <si>
    <t>8300 KitchenCalc</t>
  </si>
  <si>
    <t>Calc_8300</t>
  </si>
  <si>
    <t>098584083007</t>
  </si>
  <si>
    <t>24.95</t>
  </si>
  <si>
    <t>16.93</t>
  </si>
  <si>
    <t>8305 KitchenCalc Pro Master Chefâ€™s Edition</t>
  </si>
  <si>
    <t>Calc_8305</t>
  </si>
  <si>
    <t>098584083052</t>
  </si>
  <si>
    <t>33.95</t>
  </si>
  <si>
    <t>23.71</t>
  </si>
  <si>
    <t>8510 Home ProjectCalc</t>
  </si>
  <si>
    <t>Calc_8510</t>
  </si>
  <si>
    <t>098584000769</t>
  </si>
  <si>
    <t>13.54</t>
  </si>
  <si>
    <t>Casio ClassWiz fx-CG100 Graphing Calculator</t>
  </si>
  <si>
    <t>Casio</t>
  </si>
  <si>
    <t>FXCG100WAIT</t>
  </si>
  <si>
    <t>889232619033</t>
  </si>
  <si>
    <t>119.95</t>
  </si>
  <si>
    <t>Casio DM-1200BM Desktop Simple Calculator</t>
  </si>
  <si>
    <t>DM1200BM</t>
  </si>
  <si>
    <t>079767091354</t>
  </si>
  <si>
    <t>19.99</t>
  </si>
  <si>
    <t>18.00</t>
  </si>
  <si>
    <t>Casio fx-115ES PLUS 2nd Edition Advanced Scientific Calculator</t>
  </si>
  <si>
    <t>FX115ESPLSBWAIT</t>
  </si>
  <si>
    <t>889232620497</t>
  </si>
  <si>
    <t>22.95</t>
  </si>
  <si>
    <t>19.95</t>
  </si>
  <si>
    <t>Casio fx-260 SOLAR II Calculator - Pink</t>
  </si>
  <si>
    <t>FX260SLRPK</t>
  </si>
  <si>
    <t>889232600734</t>
  </si>
  <si>
    <t>9.79</t>
  </si>
  <si>
    <t>Casio fx-260 SOLAR II Scientific Calculator</t>
  </si>
  <si>
    <t>FX260SLRIINF</t>
  </si>
  <si>
    <t>889232600741</t>
  </si>
  <si>
    <t>8.99</t>
  </si>
  <si>
    <t>Casio fx-300ES PLUS B 2nd Edition Scientific Calculator</t>
  </si>
  <si>
    <t>FX300ESPLSBWAIT</t>
  </si>
  <si>
    <t>889232620466</t>
  </si>
  <si>
    <t>Casio fx-300ES PLUS B 2nd Edition Scientific Calculator (Blue)</t>
  </si>
  <si>
    <t>FX300ESPLSBBUWA</t>
  </si>
  <si>
    <t>889232620473</t>
  </si>
  <si>
    <t>Casio fx-300ES PLUS B 2nd Edition Scientific Calculator (Pink)</t>
  </si>
  <si>
    <t>FX300ESPLSBPKWA</t>
  </si>
  <si>
    <t>889232620480</t>
  </si>
  <si>
    <t>Casio fx-300MS Plus B 2nd Edition</t>
  </si>
  <si>
    <t>FX300MSBWIT</t>
  </si>
  <si>
    <t>889232620435</t>
  </si>
  <si>
    <t>Casio fx-9750GIII Graphing Calculator</t>
  </si>
  <si>
    <t>FX9750GIII</t>
  </si>
  <si>
    <t>889232609546</t>
  </si>
  <si>
    <t>78.95</t>
  </si>
  <si>
    <t>Casio HR-170RC Desktop Printing Calculator</t>
  </si>
  <si>
    <t>HR170RC</t>
  </si>
  <si>
    <t>889232601199</t>
  </si>
  <si>
    <t>44.95</t>
  </si>
  <si>
    <t>36.00</t>
  </si>
  <si>
    <t>Casio HR-200RC Printing Calculator</t>
  </si>
  <si>
    <t>HR200RC</t>
  </si>
  <si>
    <t>889232701448</t>
  </si>
  <si>
    <t>56.25</t>
  </si>
  <si>
    <t>45.00</t>
  </si>
  <si>
    <t>Casio HR-300RC Printing Calculator</t>
  </si>
  <si>
    <t>HR300RC</t>
  </si>
  <si>
    <t>889232613888</t>
  </si>
  <si>
    <t>77.75</t>
  </si>
  <si>
    <t>64.95</t>
  </si>
  <si>
    <t>Casio HS-4G Handheld Portable Calculator</t>
  </si>
  <si>
    <t>HS4GS</t>
  </si>
  <si>
    <t>079767118556</t>
  </si>
  <si>
    <t>5.49</t>
  </si>
  <si>
    <t>Casio HS-8VA Basic Calculator</t>
  </si>
  <si>
    <t>HS8VA</t>
  </si>
  <si>
    <t>079767175870</t>
  </si>
  <si>
    <t>4.95</t>
  </si>
  <si>
    <t>4.45</t>
  </si>
  <si>
    <t>Casio MS80SSIH Solar Desktop Calculator</t>
  </si>
  <si>
    <t>MS80SSIH</t>
  </si>
  <si>
    <t>079767187385</t>
  </si>
  <si>
    <t>10.49</t>
  </si>
  <si>
    <t>Casio SL-100L Foldable Pocket Calculator</t>
  </si>
  <si>
    <t>SL100L</t>
  </si>
  <si>
    <t>079767162825</t>
  </si>
  <si>
    <t>8.75</t>
  </si>
  <si>
    <t>5.95</t>
  </si>
  <si>
    <t>Casio SL-300VC Portable Calculator - Blue</t>
  </si>
  <si>
    <t>SL300VCBE</t>
  </si>
  <si>
    <t>079767188917</t>
  </si>
  <si>
    <t>7.25</t>
  </si>
  <si>
    <t>6.00</t>
  </si>
  <si>
    <t>Casio SL300SV 8-Digit Handheld Calculator</t>
  </si>
  <si>
    <t>SL300SV</t>
  </si>
  <si>
    <t>079767167813</t>
  </si>
  <si>
    <t>Casio SL300VC-GN Portable Calculator - Lime Green</t>
  </si>
  <si>
    <t>SL300VCGN</t>
  </si>
  <si>
    <t>079767188924</t>
  </si>
  <si>
    <t>Casio SL300VC-PK Portable Calculator - Pink</t>
  </si>
  <si>
    <t>SL300VCPK</t>
  </si>
  <si>
    <t>079767188887</t>
  </si>
  <si>
    <t>Cozyla Calendar+ 2</t>
  </si>
  <si>
    <t>Cozyla</t>
  </si>
  <si>
    <t>CD8S543F2360</t>
  </si>
  <si>
    <t>791126960490</t>
  </si>
  <si>
    <t>349.99</t>
  </si>
  <si>
    <t>CD8R543F2360</t>
  </si>
  <si>
    <t>791126960483</t>
  </si>
  <si>
    <t>699.99</t>
  </si>
  <si>
    <t>CD8V543F2360</t>
  </si>
  <si>
    <t>791126960476</t>
  </si>
  <si>
    <t>899.99</t>
  </si>
  <si>
    <t>CD8V543F0360</t>
  </si>
  <si>
    <t>791126960469</t>
  </si>
  <si>
    <t>1099.99</t>
  </si>
  <si>
    <t>Basic Tool Set</t>
  </si>
  <si>
    <t>Cricut</t>
  </si>
  <si>
    <t>2006695</t>
  </si>
  <si>
    <t>093573682278</t>
  </si>
  <si>
    <t>Ceramic Mug Blank</t>
  </si>
  <si>
    <t>2007821</t>
  </si>
  <si>
    <t>093573751530</t>
  </si>
  <si>
    <t>2008942</t>
  </si>
  <si>
    <t>093573372421</t>
  </si>
  <si>
    <t>21.99</t>
  </si>
  <si>
    <t>2008943</t>
  </si>
  <si>
    <t>093573423710</t>
  </si>
  <si>
    <t>81.99</t>
  </si>
  <si>
    <t>2008944</t>
  </si>
  <si>
    <t>093573195372</t>
  </si>
  <si>
    <t>27.99</t>
  </si>
  <si>
    <t>2008945</t>
  </si>
  <si>
    <t>093573882814</t>
  </si>
  <si>
    <t>109.99</t>
  </si>
  <si>
    <t>Cricut EasyPress Mat</t>
  </si>
  <si>
    <t>2005397</t>
  </si>
  <si>
    <t>093573696015</t>
  </si>
  <si>
    <t>17.99</t>
  </si>
  <si>
    <t>2005398</t>
  </si>
  <si>
    <t>093573536649</t>
  </si>
  <si>
    <t>49.99</t>
  </si>
  <si>
    <t>Cricut Joy Xtra</t>
  </si>
  <si>
    <t>2010313</t>
  </si>
  <si>
    <t>093573787140</t>
  </si>
  <si>
    <t>179.00</t>
  </si>
  <si>
    <t>Cricut Maker 4</t>
  </si>
  <si>
    <t>2011084</t>
  </si>
  <si>
    <t>093573872525</t>
  </si>
  <si>
    <t>399.00</t>
  </si>
  <si>
    <t>Cricut Mug Press</t>
  </si>
  <si>
    <t>2007804</t>
  </si>
  <si>
    <t>093573973161</t>
  </si>
  <si>
    <t>149.00</t>
  </si>
  <si>
    <t>149.99</t>
  </si>
  <si>
    <t>Cricut Mug Press + Essentials Materials Bundle</t>
  </si>
  <si>
    <t>2009086</t>
  </si>
  <si>
    <t>093573589584</t>
  </si>
  <si>
    <t>Cricut Mug Press + Everything Materials Bundle</t>
  </si>
  <si>
    <t>2009085</t>
  </si>
  <si>
    <t>093573038778</t>
  </si>
  <si>
    <t>229.00</t>
  </si>
  <si>
    <t>Cricut Roll Holder</t>
  </si>
  <si>
    <t>2009039</t>
  </si>
  <si>
    <t>093573988967</t>
  </si>
  <si>
    <t>54.99</t>
  </si>
  <si>
    <t>Cricut Venture</t>
  </si>
  <si>
    <t>2008739</t>
  </si>
  <si>
    <t>093573029943</t>
  </si>
  <si>
    <t>699.00</t>
  </si>
  <si>
    <t>Docking Stand for Cricut Venture</t>
  </si>
  <si>
    <t>2009982</t>
  </si>
  <si>
    <t>093573892462</t>
  </si>
  <si>
    <t>349.00</t>
  </si>
  <si>
    <t>Essential Tool Set</t>
  </si>
  <si>
    <t>2008760</t>
  </si>
  <si>
    <t>093573799983</t>
  </si>
  <si>
    <t>Infusible Ink Pens (0.4), Basics (5 ct)</t>
  </si>
  <si>
    <t>2012164</t>
  </si>
  <si>
    <t>093573189579</t>
  </si>
  <si>
    <t>16.49</t>
  </si>
  <si>
    <t>Infusible Ink Transfer Sheets</t>
  </si>
  <si>
    <t>2006784</t>
  </si>
  <si>
    <t>093573467622</t>
  </si>
  <si>
    <t>13.99</t>
  </si>
  <si>
    <t>2011432</t>
  </si>
  <si>
    <t>093573356384</t>
  </si>
  <si>
    <t>2006786</t>
  </si>
  <si>
    <t>093573663413</t>
  </si>
  <si>
    <t>2007498</t>
  </si>
  <si>
    <t>093573668241</t>
  </si>
  <si>
    <t>Infusible Ink Transfer Sheets (2-count)</t>
  </si>
  <si>
    <t>2011893</t>
  </si>
  <si>
    <t>093573465604</t>
  </si>
  <si>
    <t>2011897</t>
  </si>
  <si>
    <t>093573747113</t>
  </si>
  <si>
    <t>Multi Pen Set, Black (5 ct.)</t>
  </si>
  <si>
    <t>2002948</t>
  </si>
  <si>
    <t>093573069376</t>
  </si>
  <si>
    <t>Pen Set, Classics (5 ct.)</t>
  </si>
  <si>
    <t>2012167</t>
  </si>
  <si>
    <t>093573607967</t>
  </si>
  <si>
    <t>Smart Iron-On</t>
  </si>
  <si>
    <t>2011316</t>
  </si>
  <si>
    <t>093573745300</t>
  </si>
  <si>
    <t>2011317</t>
  </si>
  <si>
    <t>093573557545</t>
  </si>
  <si>
    <t>2011318</t>
  </si>
  <si>
    <t>093573859397</t>
  </si>
  <si>
    <t>2011319</t>
  </si>
  <si>
    <t>093573647918</t>
  </si>
  <si>
    <t>2008487</t>
  </si>
  <si>
    <t>093573569524</t>
  </si>
  <si>
    <t>Smart Label Writable Vinyl Permanent</t>
  </si>
  <si>
    <t>2009446</t>
  </si>
  <si>
    <t>093573385780</t>
  </si>
  <si>
    <t>12.49</t>
  </si>
  <si>
    <t>2009445</t>
  </si>
  <si>
    <t>093573911842</t>
  </si>
  <si>
    <t>Smart Vinyl Permanent</t>
  </si>
  <si>
    <t>2011314</t>
  </si>
  <si>
    <t>093573338939</t>
  </si>
  <si>
    <t>2011315</t>
  </si>
  <si>
    <t>093573788055</t>
  </si>
  <si>
    <t>2008514</t>
  </si>
  <si>
    <t>093573961984</t>
  </si>
  <si>
    <t>2011323</t>
  </si>
  <si>
    <t>093573725920</t>
  </si>
  <si>
    <t>2008511</t>
  </si>
  <si>
    <t>093573902994</t>
  </si>
  <si>
    <t>Smart Vinyl Removable</t>
  </si>
  <si>
    <t>2011844</t>
  </si>
  <si>
    <t>093573861307</t>
  </si>
  <si>
    <t>27.49</t>
  </si>
  <si>
    <t>2011845</t>
  </si>
  <si>
    <t>093573825873</t>
  </si>
  <si>
    <t>Standard Grip Performance Machine Mat, 24 in x 28 in</t>
  </si>
  <si>
    <t>2009975</t>
  </si>
  <si>
    <t>093573622304</t>
  </si>
  <si>
    <t>29.99</t>
  </si>
  <si>
    <t>Transfer Tape</t>
  </si>
  <si>
    <t>2011839</t>
  </si>
  <si>
    <t>093573882623</t>
  </si>
  <si>
    <t>TrueControl Weeding Kit, Blue</t>
  </si>
  <si>
    <t>2007803</t>
  </si>
  <si>
    <t>093573904981</t>
  </si>
  <si>
    <t>Ultimate Fine Point Pen Set (30 ct.)</t>
  </si>
  <si>
    <t>2012169</t>
  </si>
  <si>
    <t>093573683558</t>
  </si>
  <si>
    <t>37.99</t>
  </si>
  <si>
    <t>Weeder</t>
  </si>
  <si>
    <t>2006698</t>
  </si>
  <si>
    <t>093573079016</t>
  </si>
  <si>
    <t>Weeding Tool Set</t>
  </si>
  <si>
    <t>2004233</t>
  </si>
  <si>
    <t>093573578397</t>
  </si>
  <si>
    <t>XL Scraper</t>
  </si>
  <si>
    <t>2006700</t>
  </si>
  <si>
    <t>093573596636</t>
  </si>
  <si>
    <t>HP 12-digit Solar Powered Desktop Calculator</t>
  </si>
  <si>
    <t>Hewlett Packard</t>
  </si>
  <si>
    <t>91074U</t>
  </si>
  <si>
    <t>022447910742</t>
  </si>
  <si>
    <t>91075R</t>
  </si>
  <si>
    <t>022447910759</t>
  </si>
  <si>
    <t>HP 8-digit Solar Powered Desktop Calculator</t>
  </si>
  <si>
    <t>91073B</t>
  </si>
  <si>
    <t>022447910735</t>
  </si>
  <si>
    <t>9.99</t>
  </si>
  <si>
    <t>JLab Epic Lux Lab Edition ANC Over-Ear Headphones</t>
  </si>
  <si>
    <t>JLab</t>
  </si>
  <si>
    <t>HBELUXLABRBLK42</t>
  </si>
  <si>
    <t>810119072979</t>
  </si>
  <si>
    <t>179.95</t>
  </si>
  <si>
    <t>JLab Epic Work ANC Wireless On-Ear Headset</t>
  </si>
  <si>
    <t>HBEPICWORKRBLK6</t>
  </si>
  <si>
    <t>810119071194</t>
  </si>
  <si>
    <t>JLab Go Lux ANC On-Ear Headphones</t>
  </si>
  <si>
    <t>HBGOLUXANCRGPH9</t>
  </si>
  <si>
    <t>810119072986</t>
  </si>
  <si>
    <t>HBGOLUXANCRWHT9</t>
  </si>
  <si>
    <t>810119073679</t>
  </si>
  <si>
    <t>HBGOLUXANCRMVE9</t>
  </si>
  <si>
    <t>810119073662</t>
  </si>
  <si>
    <t>HBGOLUXANCRSGE9</t>
  </si>
  <si>
    <t>810119073655</t>
  </si>
  <si>
    <t>JLab Go Work Pop On-Ear Headset</t>
  </si>
  <si>
    <t>HBGWRKPOPRBLK4</t>
  </si>
  <si>
    <t>812887019781</t>
  </si>
  <si>
    <t>34.99</t>
  </si>
  <si>
    <t>HBGWRKPOPRTEL4</t>
  </si>
  <si>
    <t>812887019798</t>
  </si>
  <si>
    <t>HBGWRKPOPRLLC4</t>
  </si>
  <si>
    <t>812887019804</t>
  </si>
  <si>
    <t>JLab Go Work Wireless &amp; Wired On-ear Headset</t>
  </si>
  <si>
    <t>HBGOWORKRBLK4</t>
  </si>
  <si>
    <t>812887019569</t>
  </si>
  <si>
    <t>JLab JBuddies Folding On-Ear Kids Wired Headphones</t>
  </si>
  <si>
    <t>HJBUDDIES2RBLU6</t>
  </si>
  <si>
    <t>810119070111</t>
  </si>
  <si>
    <t>12.95</t>
  </si>
  <si>
    <t>JLab JBuddies Learn On-Ear Kids Headphones</t>
  </si>
  <si>
    <t>HJLEARNRGRYBLU4</t>
  </si>
  <si>
    <t>812887017084</t>
  </si>
  <si>
    <t>23.95</t>
  </si>
  <si>
    <t>JLab JBuddies Pro Wired Over-Ear Kids Headphone</t>
  </si>
  <si>
    <t>HJPRORBLU4</t>
  </si>
  <si>
    <t>812887017053</t>
  </si>
  <si>
    <t>24.99</t>
  </si>
  <si>
    <t>HJPRORPNK4</t>
  </si>
  <si>
    <t>812887017046</t>
  </si>
  <si>
    <t>JLab JBuddies Pro Wireless &amp; Wired Over-Ear Kids Headphones</t>
  </si>
  <si>
    <t>HBJPRORBLU4</t>
  </si>
  <si>
    <t>812887017077</t>
  </si>
  <si>
    <t>HBJPRORPNK4</t>
  </si>
  <si>
    <t>812887017060</t>
  </si>
  <si>
    <t>JLab JBuddies Studio 2 2-in-1 Wireless + Wired Kids Headphones</t>
  </si>
  <si>
    <t>HBKSTU2RGRYBLU1</t>
  </si>
  <si>
    <t>810119071217</t>
  </si>
  <si>
    <t>HBKSTU2RGRYPNK1</t>
  </si>
  <si>
    <t>810119071200</t>
  </si>
  <si>
    <t>JLab JBuddies Studio 2 On-Ear Kids Wired Headset</t>
  </si>
  <si>
    <t>HKSTU2RGRYBLU12</t>
  </si>
  <si>
    <t>810119071231</t>
  </si>
  <si>
    <t>HKSTU2RGRYPNK12</t>
  </si>
  <si>
    <t>810119071224</t>
  </si>
  <si>
    <t>JLab Jbuddies Studio On-Ear Kids Wired Headphones</t>
  </si>
  <si>
    <t>JKSTUDIOGRYBLUB</t>
  </si>
  <si>
    <t>812887015424</t>
  </si>
  <si>
    <t>JLab JBuds Lux ANC Over-Ear Headphones</t>
  </si>
  <si>
    <t>HBJLUXANCRWHT62</t>
  </si>
  <si>
    <t>810119071248</t>
  </si>
  <si>
    <t>74.99</t>
  </si>
  <si>
    <t>HBJLUXANCRMVE62</t>
  </si>
  <si>
    <t>810119071545</t>
  </si>
  <si>
    <t>HBJLUXANCRSGE62</t>
  </si>
  <si>
    <t>810119071262</t>
  </si>
  <si>
    <t>JLab JBuds Pro Signature Earbuds</t>
  </si>
  <si>
    <t>EPRORBLU123</t>
  </si>
  <si>
    <t>878376002702</t>
  </si>
  <si>
    <t>EPRORRED</t>
  </si>
  <si>
    <t>878376002191</t>
  </si>
  <si>
    <t>EPRORPNK123</t>
  </si>
  <si>
    <t>878376002726</t>
  </si>
  <si>
    <t>EPRORTEAL123</t>
  </si>
  <si>
    <t>878376002719</t>
  </si>
  <si>
    <t>EPRORBLK123</t>
  </si>
  <si>
    <t>878376002696</t>
  </si>
  <si>
    <t>JLab JBuds Pro USB-C Wired Earbuds</t>
  </si>
  <si>
    <t>EPROTPCRBLK123</t>
  </si>
  <si>
    <t>810119070333</t>
  </si>
  <si>
    <t>16.95</t>
  </si>
  <si>
    <t>JLab JBuds2 Signature Earbuds</t>
  </si>
  <si>
    <t>EPRORPEARL</t>
  </si>
  <si>
    <t>878376002184</t>
  </si>
  <si>
    <t>6.95</t>
  </si>
  <si>
    <t>EPRORMARINE</t>
  </si>
  <si>
    <t>878376002177</t>
  </si>
  <si>
    <t>JLab Neon Wireless On-Ear Headphones</t>
  </si>
  <si>
    <t>HNEONRBLK4</t>
  </si>
  <si>
    <t>812887016100</t>
  </si>
  <si>
    <t>JLab Studio 2 Wired Headphones</t>
  </si>
  <si>
    <t>HWSTUD2RBLK93</t>
  </si>
  <si>
    <t>810119073099</t>
  </si>
  <si>
    <t>HWSTUD2RMNT93</t>
  </si>
  <si>
    <t>810119073136</t>
  </si>
  <si>
    <t>HWSTUD2RLLC93</t>
  </si>
  <si>
    <t>810119073112</t>
  </si>
  <si>
    <t>JLab Studio 2 Wireless Headphones</t>
  </si>
  <si>
    <t>HBSTUD2RBLK93</t>
  </si>
  <si>
    <t>810119073150</t>
  </si>
  <si>
    <t>27.95</t>
  </si>
  <si>
    <t>HBSTUD2RCOR93</t>
  </si>
  <si>
    <t>810119073785</t>
  </si>
  <si>
    <t>JLab Studio Headset</t>
  </si>
  <si>
    <t>HASTUDIORGRYBLU</t>
  </si>
  <si>
    <t>812887018425</t>
  </si>
  <si>
    <t>HASTUDIORBLK4</t>
  </si>
  <si>
    <t>812887018418</t>
  </si>
  <si>
    <t>JLab Studio Pro Over-Ear Headphones</t>
  </si>
  <si>
    <t>HASTUDIOPRORBLK</t>
  </si>
  <si>
    <t>812887019378</t>
  </si>
  <si>
    <t>JLab Studio Wireless On-Ear Headphones</t>
  </si>
  <si>
    <t>HBASTUDIORBLK4</t>
  </si>
  <si>
    <t>812887018449</t>
  </si>
  <si>
    <t>HBASTUDIORGRYBL</t>
  </si>
  <si>
    <t>812887018456</t>
  </si>
  <si>
    <t>JLab USB-C to 3.5 Adapter</t>
  </si>
  <si>
    <t>A35TYPECR2412</t>
  </si>
  <si>
    <t>810119072702</t>
  </si>
  <si>
    <t>BBC micro:bit Go (V2)</t>
  </si>
  <si>
    <t>Micro:bit</t>
  </si>
  <si>
    <t>MEFV22G</t>
  </si>
  <si>
    <t>5051259252547</t>
  </si>
  <si>
    <t>21.95</t>
  </si>
  <si>
    <t>NumWorks Graphing Calculator</t>
  </si>
  <si>
    <t>NumWorks</t>
  </si>
  <si>
    <t>N0120</t>
  </si>
  <si>
    <t>3701106600015</t>
  </si>
  <si>
    <t>124.99</t>
  </si>
  <si>
    <t>NumWorks Graphing Calculator Teacher Pack</t>
  </si>
  <si>
    <t>N0120TPK</t>
  </si>
  <si>
    <t>1249.95</t>
  </si>
  <si>
    <t>Cable for TI Nspire CX II x CoDrone EDU</t>
  </si>
  <si>
    <t>Robolink</t>
  </si>
  <si>
    <t>RL-CDE-TIC-100</t>
  </si>
  <si>
    <t>CoDrone EDU</t>
  </si>
  <si>
    <t>RL-CDE-100</t>
  </si>
  <si>
    <t>0727295142238</t>
  </si>
  <si>
    <t>249.00</t>
  </si>
  <si>
    <t>CoDrone EDU - Classroom 12 Pack</t>
  </si>
  <si>
    <t>RL-CDE-CPNP-12</t>
  </si>
  <si>
    <t>3599.00</t>
  </si>
  <si>
    <t>CoDrone EDU - Classroom 18 Pack</t>
  </si>
  <si>
    <t>RL-CDE-CPNP-18</t>
  </si>
  <si>
    <t>5399.00</t>
  </si>
  <si>
    <t>CoDrone EDU 8-Count Silicone Bumpers</t>
  </si>
  <si>
    <t>RL-CDE-SB-100</t>
  </si>
  <si>
    <t>CoDrone EDU Carrying Case</t>
  </si>
  <si>
    <t>RL-CE-CC-001</t>
  </si>
  <si>
    <t>CoDrone EDU Extra Battery</t>
  </si>
  <si>
    <t>RL-CDE-B-100</t>
  </si>
  <si>
    <t>14.00</t>
  </si>
  <si>
    <t>CoDrone EDU Frame</t>
  </si>
  <si>
    <t>RL-CDE-FR-100-18AH11</t>
  </si>
  <si>
    <t>15.95</t>
  </si>
  <si>
    <t>CoDrone EDU Power Pack</t>
  </si>
  <si>
    <t>RL-CDE-PP-100</t>
  </si>
  <si>
    <t>35.00</t>
  </si>
  <si>
    <t>CoDrone EDU Set of 4 Motors</t>
  </si>
  <si>
    <t>RL-CDE-M-100</t>
  </si>
  <si>
    <t>CoDrone EDU Set of 4 Propellers</t>
  </si>
  <si>
    <t>RL-CDE-PR-100</t>
  </si>
  <si>
    <t>CoDrone EDU Smart Controller</t>
  </si>
  <si>
    <t>RL-CDE-SC-100</t>
  </si>
  <si>
    <t>100.00</t>
  </si>
  <si>
    <t>10-User TI-Nspire CX Navigator Add-On</t>
  </si>
  <si>
    <t>Texas Instruments</t>
  </si>
  <si>
    <t>NSPIRECXNAV10AD</t>
  </si>
  <si>
    <t>033317208883</t>
  </si>
  <si>
    <t>799.95</t>
  </si>
  <si>
    <t>774.95</t>
  </si>
  <si>
    <t>10-User TI-Nspire CX Navigator System</t>
  </si>
  <si>
    <t>NSPIRECXNAV10</t>
  </si>
  <si>
    <t>033317208890</t>
  </si>
  <si>
    <t>1229.95</t>
  </si>
  <si>
    <t>1189.95</t>
  </si>
  <si>
    <t>30-User TI-Nspire CX Navigator System</t>
  </si>
  <si>
    <t>TINSPIRECXNAV30</t>
  </si>
  <si>
    <t>033317203857</t>
  </si>
  <si>
    <t>2149.95</t>
  </si>
  <si>
    <t>2090.95</t>
  </si>
  <si>
    <t>BA II PLUS Financial Calculator</t>
  </si>
  <si>
    <t>BAIIPLUS</t>
  </si>
  <si>
    <t>033317071784</t>
  </si>
  <si>
    <t>30.95</t>
  </si>
  <si>
    <t>29.45</t>
  </si>
  <si>
    <t>BA II Plus Professional Financial Calculator</t>
  </si>
  <si>
    <t>BAIIPLUSPRO</t>
  </si>
  <si>
    <t>033317192045</t>
  </si>
  <si>
    <t>47.95</t>
  </si>
  <si>
    <t>Battery Cover for Ti-84 Evo Graphing Calculator</t>
  </si>
  <si>
    <t>EVOBATCOVDGRAY</t>
  </si>
  <si>
    <t>12.99</t>
  </si>
  <si>
    <t>Battery Cover for Ti-84 Plus CE Graphing Calculator</t>
  </si>
  <si>
    <t>BATCOVREDCE</t>
  </si>
  <si>
    <t>BATCOVPNKCE</t>
  </si>
  <si>
    <t>BATCOVEZYELCE</t>
  </si>
  <si>
    <t>BATCOVWHITECE</t>
  </si>
  <si>
    <t>BATCOVBLUCE</t>
  </si>
  <si>
    <t>Battery Cover for Ti-Nspire CX II CAS Graphing Calculator</t>
  </si>
  <si>
    <t>CXIICASBATCOVERBLU</t>
  </si>
  <si>
    <t>Battery Cover for Ti-Nspire CX II Graphing Calculator</t>
  </si>
  <si>
    <t>CXIIBATCOVERBLK</t>
  </si>
  <si>
    <t>Case for Ti-Navigator Hats (for 10 units)</t>
  </si>
  <si>
    <t>NAVHATCASE</t>
  </si>
  <si>
    <t>5.20</t>
  </si>
  <si>
    <t>Graphing Calculator Connector Cable (Legacy Connector)</t>
  </si>
  <si>
    <t>83PLSLINKCABLE</t>
  </si>
  <si>
    <t>1.00</t>
  </si>
  <si>
    <t>MOSFET Module - 5 Pack</t>
  </si>
  <si>
    <t>MOSFETMOD5PK</t>
  </si>
  <si>
    <t>033317208272</t>
  </si>
  <si>
    <t>Open-Box Texas Instruments CBR 2</t>
  </si>
  <si>
    <t>REWCBR2</t>
  </si>
  <si>
    <t>Open-box TI-Innovator Hub with TI LaunchPad Board</t>
  </si>
  <si>
    <t>OPENTIINNOVATORHUBK</t>
  </si>
  <si>
    <t>033317207640</t>
  </si>
  <si>
    <t>47.99</t>
  </si>
  <si>
    <t>Open-Box TI-Innovator I/O Module Pack</t>
  </si>
  <si>
    <t>OBTIINNOVATORIOMK</t>
  </si>
  <si>
    <t>033317207596</t>
  </si>
  <si>
    <t>Open-Box TI-Innovator Rover</t>
  </si>
  <si>
    <t>OBTIROVER</t>
  </si>
  <si>
    <t>033317207992</t>
  </si>
  <si>
    <t>Open-Box TI-Nspire CX II EZSpot Graphing Calculator</t>
  </si>
  <si>
    <t>OBNSPIRECXIIEZ</t>
  </si>
  <si>
    <t>124.95</t>
  </si>
  <si>
    <t>139.95</t>
  </si>
  <si>
    <t>Pack of 10 Ti-108 Slide Covers</t>
  </si>
  <si>
    <t>108SCPWBA</t>
  </si>
  <si>
    <t>033317209170</t>
  </si>
  <si>
    <t>19.90</t>
  </si>
  <si>
    <t>Pack of 10 Ti-15 Elementary Calculator Slide Covers</t>
  </si>
  <si>
    <t>15SCPWBA</t>
  </si>
  <si>
    <t>033317209156</t>
  </si>
  <si>
    <t>Pack of 10 Ti-30XS MultiView EZSpot Slide Covers</t>
  </si>
  <si>
    <t>30XSMVSCPWBA</t>
  </si>
  <si>
    <t>033317209132</t>
  </si>
  <si>
    <t>26.95</t>
  </si>
  <si>
    <t>Pack of 10 Ti-34 MultiView EZSpot Slide Covers</t>
  </si>
  <si>
    <t>34MVSCPWBA</t>
  </si>
  <si>
    <t>033317209149</t>
  </si>
  <si>
    <t>Pack of 10 Ti-Nspire CX Slide Covers (EZSpot)</t>
  </si>
  <si>
    <t>NSPIRECXSLIDEYE</t>
  </si>
  <si>
    <t>033317204335</t>
  </si>
  <si>
    <t>32.95</t>
  </si>
  <si>
    <t>Power Cord for Texas Instruments AC9940 (Charging Station)</t>
  </si>
  <si>
    <t>TI9940Cord</t>
  </si>
  <si>
    <t>Refurbished TI-Navigator Access Point (V2)</t>
  </si>
  <si>
    <t>REFRUBNSPIRECXNAV</t>
  </si>
  <si>
    <t>033317209095</t>
  </si>
  <si>
    <t>199.95</t>
  </si>
  <si>
    <t>Refurbished Ti-Navigator V2 "Hat" (Single Replacement Unit)</t>
  </si>
  <si>
    <t>REFURBV2HAT</t>
  </si>
  <si>
    <t>39.99</t>
  </si>
  <si>
    <t>Refurbished TI-Nspire CX Docking Station</t>
  </si>
  <si>
    <t>REFURBCXDOCK</t>
  </si>
  <si>
    <t>033317203994</t>
  </si>
  <si>
    <t>Refurbished Ti-Nspire CX EZ-Spot Teacher's Pack of 10</t>
  </si>
  <si>
    <t>REFURBNSPIRECXTPK</t>
  </si>
  <si>
    <t>749.95</t>
  </si>
  <si>
    <t>Refurbished TI-Nspire CX II EZSpot Graphing Calculator</t>
  </si>
  <si>
    <t>REFURBNSPIRECXIIEZ</t>
  </si>
  <si>
    <t>114.95</t>
  </si>
  <si>
    <t>Replacement Back-Up Battery Compartment Cover for Ti-84 Plus EZSpot Graphing Calculator</t>
  </si>
  <si>
    <t>BATCOVBACKEZ84PLS</t>
  </si>
  <si>
    <t>2.99</t>
  </si>
  <si>
    <t>Replacement Battery Cover for Ti-84 Plus CE EZSpot Graphing Calculator</t>
  </si>
  <si>
    <t>CEEZBATCOVER</t>
  </si>
  <si>
    <t>Replacement Battery for the Ti-84 Evo Graphing Calculator</t>
  </si>
  <si>
    <t>RECHARGEBTRY84EVO</t>
  </si>
  <si>
    <t>Replacement Battery for the Ti-84 Plus CE Graphing Calculator</t>
  </si>
  <si>
    <t>RECHARGEBATRY</t>
  </si>
  <si>
    <t>033317206452</t>
  </si>
  <si>
    <t>4.75</t>
  </si>
  <si>
    <t>Replacement Battery for the Ti-Nspire CX II and CX II CAS</t>
  </si>
  <si>
    <t>RECHARGEBATTRY</t>
  </si>
  <si>
    <t>Replacement TI-Navigator Access Point (V2)</t>
  </si>
  <si>
    <t>NSPIRECXNAV</t>
  </si>
  <si>
    <t>299.99</t>
  </si>
  <si>
    <t>Single Ti-108 Slide Cover</t>
  </si>
  <si>
    <t>108SCSINGLE</t>
  </si>
  <si>
    <t>2.39</t>
  </si>
  <si>
    <t>2.15</t>
  </si>
  <si>
    <t>Single Ti-15 Elementary Calculator Slide Cover</t>
  </si>
  <si>
    <t>15SCSINGLE</t>
  </si>
  <si>
    <t>2.89</t>
  </si>
  <si>
    <t>Single Ti-30XS MultiView EZSpot Slide Cover</t>
  </si>
  <si>
    <t>30XSMVSCSINGLE</t>
  </si>
  <si>
    <t>3.95</t>
  </si>
  <si>
    <t>Single Ti-34 MultiView EZSpot Slide Cover</t>
  </si>
  <si>
    <t>34MVSCSINGLE</t>
  </si>
  <si>
    <t>Single Ti-84 Evo Yellow Slide Cover</t>
  </si>
  <si>
    <t>EVOEZCOVER</t>
  </si>
  <si>
    <t>Single Ti-84 Plus CE Yellow Slide Cover</t>
  </si>
  <si>
    <t>CEEZCOVER</t>
  </si>
  <si>
    <t>033317208951</t>
  </si>
  <si>
    <t>Texas Instruments Calculator Carrying Case (Tote)</t>
  </si>
  <si>
    <t>TITOTEBAG</t>
  </si>
  <si>
    <t>033317092628</t>
  </si>
  <si>
    <t>Texas Instruments Calculator Charging Cable</t>
  </si>
  <si>
    <t>TIUSB24</t>
  </si>
  <si>
    <t>033317209453</t>
  </si>
  <si>
    <t>2.79</t>
  </si>
  <si>
    <t>TIUSB60</t>
  </si>
  <si>
    <t>033317206841</t>
  </si>
  <si>
    <t>3.29</t>
  </si>
  <si>
    <t>Texas Instruments CBR 2</t>
  </si>
  <si>
    <t>TICBR2</t>
  </si>
  <si>
    <t>033317191239</t>
  </si>
  <si>
    <t>104.95</t>
  </si>
  <si>
    <t>100.95</t>
  </si>
  <si>
    <t>Texas Instruments CE Charging Station Power Supply AC9940</t>
  </si>
  <si>
    <t>AC9940</t>
  </si>
  <si>
    <t>Texas Instruments Charging / Docking Station Replacement Power Cord Bundle</t>
  </si>
  <si>
    <t>AC9940BUNDLE</t>
  </si>
  <si>
    <t>Texas Instruments External Battery for TI-Innovator Hub</t>
  </si>
  <si>
    <t>TIEXTERNALBTRYK</t>
  </si>
  <si>
    <t>033317207756</t>
  </si>
  <si>
    <t>13.71</t>
  </si>
  <si>
    <t>Texas Instruments Graphing Calculator Charger</t>
  </si>
  <si>
    <t>WALLADAPTER</t>
  </si>
  <si>
    <t>033317205622</t>
  </si>
  <si>
    <t>3.91</t>
  </si>
  <si>
    <t>Texas Instruments Graphing Calculator Manuals</t>
  </si>
  <si>
    <t>84+Manual</t>
  </si>
  <si>
    <t>84+CEPYManual</t>
  </si>
  <si>
    <t>CXIIManual</t>
  </si>
  <si>
    <t>Texas Instruments Graphing Calculator Replacement Quick Reference Guide</t>
  </si>
  <si>
    <t>83+Guide</t>
  </si>
  <si>
    <t>84+Guide</t>
  </si>
  <si>
    <t>84+CEGuide</t>
  </si>
  <si>
    <t>84+CEPYGuide</t>
  </si>
  <si>
    <t>CXIIGuide</t>
  </si>
  <si>
    <t>Texas Instruments Hall Sensor Module - 5 Pack</t>
  </si>
  <si>
    <t>TIHALLSENSMOD5P</t>
  </si>
  <si>
    <t>033317208081</t>
  </si>
  <si>
    <t>31.95</t>
  </si>
  <si>
    <t>Texas Instruments TI-30XS MultiView Class Pack of 30 - EZSpot Yellow</t>
  </si>
  <si>
    <t>TI30XSMVTKYELX3</t>
  </si>
  <si>
    <t>033317201211</t>
  </si>
  <si>
    <t>469.95</t>
  </si>
  <si>
    <t>419.95</t>
  </si>
  <si>
    <t>Texas Instruments TI-30XS MultiView Teacher's Pack of 10 - EZSpot Yellow</t>
  </si>
  <si>
    <t>TI30XSMVTKYEL</t>
  </si>
  <si>
    <t>149.95</t>
  </si>
  <si>
    <t>138.95</t>
  </si>
  <si>
    <t>Texas Instruments Ti-84 Evo USB-C to USB-C Cable</t>
  </si>
  <si>
    <t>TIUSBCLINKCABLE</t>
  </si>
  <si>
    <t>Texas Instruments Ti-84 Evo Yellow Slide Cover - 10 Pack</t>
  </si>
  <si>
    <t>84EVOSLIDECASE</t>
  </si>
  <si>
    <t>Texas Instruments TI-84 Plus CE Charging Station</t>
  </si>
  <si>
    <t>TI84PLSCECHARGE</t>
  </si>
  <si>
    <t>033317206698</t>
  </si>
  <si>
    <t>72.95</t>
  </si>
  <si>
    <t>Texas Instruments Ti-84 Plus CE Graphing Calculator Class Pack</t>
  </si>
  <si>
    <t>TI84PLUSCECLASSPK</t>
  </si>
  <si>
    <t>033317206650</t>
  </si>
  <si>
    <t>4349.95</t>
  </si>
  <si>
    <t>4149.95</t>
  </si>
  <si>
    <t>Texas Instruments Ti-84 Plus CE Yellow Slide Cover - 10 Pack</t>
  </si>
  <si>
    <t>84PLCESLIDECASE</t>
  </si>
  <si>
    <t>Texas Instruments TI-Innovator Breadboard Pack</t>
  </si>
  <si>
    <t>TIINNOVATORBDPK</t>
  </si>
  <si>
    <t>033317207749</t>
  </si>
  <si>
    <t>34.95</t>
  </si>
  <si>
    <t>Texas Instruments TI-Innovator Light Sensor Module - 5 Pack</t>
  </si>
  <si>
    <t>LIGHTSENSMOD5PK</t>
  </si>
  <si>
    <t>033317208036</t>
  </si>
  <si>
    <t>14.87</t>
  </si>
  <si>
    <t>Texas Instruments TI-Innovator Moisture Module - 5 Pack</t>
  </si>
  <si>
    <t>MOISTMOD5PK</t>
  </si>
  <si>
    <t>033317208104</t>
  </si>
  <si>
    <t>20.95</t>
  </si>
  <si>
    <t>Texas Instruments TI-Innovator RGB Array</t>
  </si>
  <si>
    <t>TIRGBARRAY</t>
  </si>
  <si>
    <t>033317208876</t>
  </si>
  <si>
    <t>14.95</t>
  </si>
  <si>
    <t>Texas Instruments TI-Innovator Servo Motor - 5 Pack</t>
  </si>
  <si>
    <t>SERVOMOTOR5PK</t>
  </si>
  <si>
    <t>033317208067</t>
  </si>
  <si>
    <t>Texas Instruments TI-Innovator Temperature and Humidity (DHT) Module - 5 Pack</t>
  </si>
  <si>
    <t>TEMPHUMIDMOD5PK</t>
  </si>
  <si>
    <t>033317208098</t>
  </si>
  <si>
    <t>33.49</t>
  </si>
  <si>
    <t>Texas Instruments TI-Innovator Temperature Sensor - 5 Pack</t>
  </si>
  <si>
    <t>TEMPMOD5PK</t>
  </si>
  <si>
    <t>033317208074</t>
  </si>
  <si>
    <t>Texas Instruments TI-Innovator Vibration Motor Module - 5 Pack</t>
  </si>
  <si>
    <t>VIBMOTORMOD5PK</t>
  </si>
  <si>
    <t>033317208043</t>
  </si>
  <si>
    <t>Texas Instruments TI-Innovator Water Pump - 5 Pack</t>
  </si>
  <si>
    <t>WATERPUMP5PK</t>
  </si>
  <si>
    <t>033317208265</t>
  </si>
  <si>
    <t>45.95</t>
  </si>
  <si>
    <t>Texas Instruments TI-Innovator White LED Module - 5 Pack</t>
  </si>
  <si>
    <t>WHITELEDMOD5PK</t>
  </si>
  <si>
    <t>033317208050</t>
  </si>
  <si>
    <t>Texas Instruments TI-Nspire Light Blue School Property TI-84 Plus Key Pad</t>
  </si>
  <si>
    <t>KEYPAD84PLUSEZSPOT</t>
  </si>
  <si>
    <t>6.99</t>
  </si>
  <si>
    <t>Texas Instruments TI-Nspire TI-84 Plus Key Pad Touchpad</t>
  </si>
  <si>
    <t>KEYPAD84PLUSBLACK</t>
  </si>
  <si>
    <t>Texas Instruments TI-Nspire Touchpad Black School Property Key Pad</t>
  </si>
  <si>
    <t>KEYPADNSPIREBLKYLW</t>
  </si>
  <si>
    <t>Texas Instruments TI-Nspire Touchpad Light Blue Key Pad</t>
  </si>
  <si>
    <t>KEYPADNSPIREBLUE</t>
  </si>
  <si>
    <t>Texas Instruments TI-Nspire Touchpad Light Blue School Property Key Pad</t>
  </si>
  <si>
    <t>KEYPADNSPIREEZ</t>
  </si>
  <si>
    <t>Texas Instruments USB Mini to USB C Adapter Cable</t>
  </si>
  <si>
    <t>TIUSBMINI2USBCCABLE</t>
  </si>
  <si>
    <t>TI Bluetooth Adapter</t>
  </si>
  <si>
    <t>TIBTADAPTER</t>
  </si>
  <si>
    <t>033317209576</t>
  </si>
  <si>
    <t>TI Rechargeable Battery for Ti-Nspire CX and Ti-Nspire CX CAS Graphing Calculators</t>
  </si>
  <si>
    <t>RECHARGEBTRY</t>
  </si>
  <si>
    <t>6.75</t>
  </si>
  <si>
    <t>TI-10 Elementary Calculator (Bulk Packaging)</t>
  </si>
  <si>
    <t>TI10BK</t>
  </si>
  <si>
    <t>033317206704</t>
  </si>
  <si>
    <t>11.49</t>
  </si>
  <si>
    <t>TI-10 Elementary Calculator - Class Pack of 30</t>
  </si>
  <si>
    <t>TI10TKX3</t>
  </si>
  <si>
    <t>033317193356</t>
  </si>
  <si>
    <t>379.95</t>
  </si>
  <si>
    <t>344.95</t>
  </si>
  <si>
    <t>TI-10 Elementary Calculator - Teacher's Pack of 10</t>
  </si>
  <si>
    <t>TI10TK</t>
  </si>
  <si>
    <t>Ti-108 Elementary Calculator</t>
  </si>
  <si>
    <t>TI108SINGLE</t>
  </si>
  <si>
    <t>033317206711</t>
  </si>
  <si>
    <t>Ti-108 Elementary Calculator - Class Pack of 30</t>
  </si>
  <si>
    <t>TI108TKX3</t>
  </si>
  <si>
    <t>033317170296</t>
  </si>
  <si>
    <t>134.95</t>
  </si>
  <si>
    <t>Ti-108 Elementary Calculator - Teacher's Pack of 10</t>
  </si>
  <si>
    <t>TI108TK</t>
  </si>
  <si>
    <t>TI-15 Explorer Elementary Calculator (Bulk Packaging)</t>
  </si>
  <si>
    <t>TI15BK</t>
  </si>
  <si>
    <t>033317206728</t>
  </si>
  <si>
    <t>TI-15 Explorer Elementary Calculator - Class Pack of 30</t>
  </si>
  <si>
    <t>TI15TKX3</t>
  </si>
  <si>
    <t>033317195893</t>
  </si>
  <si>
    <t>489.95</t>
  </si>
  <si>
    <t>439.95</t>
  </si>
  <si>
    <t>TI-15 Explorer Elementary Calculator - Retail Unit</t>
  </si>
  <si>
    <t>TI15RTL</t>
  </si>
  <si>
    <t>033317196159</t>
  </si>
  <si>
    <t>TI-15 Explorer Elementary Calculator - Teacher's Pack of 10</t>
  </si>
  <si>
    <t>TI15TK</t>
  </si>
  <si>
    <t>159.95</t>
  </si>
  <si>
    <t>144.95</t>
  </si>
  <si>
    <t>TI-1706 SV Basic Calculator</t>
  </si>
  <si>
    <t>TI1706SV</t>
  </si>
  <si>
    <t>033317063000</t>
  </si>
  <si>
    <t>7.95</t>
  </si>
  <si>
    <t>TI-1795 SV Basic Calculator</t>
  </si>
  <si>
    <t>TI1795SV</t>
  </si>
  <si>
    <t>033317022977</t>
  </si>
  <si>
    <t>8.49</t>
  </si>
  <si>
    <t>TI-30Xa Scientific Calculator</t>
  </si>
  <si>
    <t>TI30XA</t>
  </si>
  <si>
    <t>033317029990</t>
  </si>
  <si>
    <t>9.39</t>
  </si>
  <si>
    <t>Ti-30Xa Virginia Edition Scientific Calculator</t>
  </si>
  <si>
    <t>TI30XASEVA</t>
  </si>
  <si>
    <t>033317192397</t>
  </si>
  <si>
    <t>TI-30XIIS Scientific Calculator</t>
  </si>
  <si>
    <t>TI30XIIS</t>
  </si>
  <si>
    <t>033317198726</t>
  </si>
  <si>
    <t>11.99</t>
  </si>
  <si>
    <t>TI-30XIIS Scientific Calculator (Bulk Packaging)</t>
  </si>
  <si>
    <t>TI30XIISBK</t>
  </si>
  <si>
    <t>033317206759</t>
  </si>
  <si>
    <t>TI-30XIIS Scientific Calculator - Blue</t>
  </si>
  <si>
    <t>TI30XIISBLUE</t>
  </si>
  <si>
    <t>033317205110</t>
  </si>
  <si>
    <t>TI-30XIIS Scientific Calculator - Lavender</t>
  </si>
  <si>
    <t>TI30XIISLAVENDER</t>
  </si>
  <si>
    <t>033317208012</t>
  </si>
  <si>
    <t>TI-30XIIS Scientific Calculator - Pink</t>
  </si>
  <si>
    <t>TI30XIISPINK</t>
  </si>
  <si>
    <t>033317200849</t>
  </si>
  <si>
    <t>TI-30XIIS Scientific Calculator - Raspberry</t>
  </si>
  <si>
    <t>TI30XIISBERRY</t>
  </si>
  <si>
    <t>033317205097</t>
  </si>
  <si>
    <t>TI-30XIIS Scientific Calculator - Red</t>
  </si>
  <si>
    <t>TI30XIISRED</t>
  </si>
  <si>
    <t>033317209033</t>
  </si>
  <si>
    <t>TI-30XIIS Scientific Calculator - White</t>
  </si>
  <si>
    <t>TI30XIISWHITE</t>
  </si>
  <si>
    <t>033317207336</t>
  </si>
  <si>
    <t>Ti-30XIIS Scientific Calculator Class Pack of 30</t>
  </si>
  <si>
    <t>TI30XIISTKX3</t>
  </si>
  <si>
    <t>033317198603</t>
  </si>
  <si>
    <t>399.95</t>
  </si>
  <si>
    <t>362.95</t>
  </si>
  <si>
    <t>Ti-30XIIS Scientific Calculator Slide Cover</t>
  </si>
  <si>
    <t>30XIISCOVERSINGLE</t>
  </si>
  <si>
    <t>Ti-30XIIS Scientific Calculator Slide Cover - 10 Pack</t>
  </si>
  <si>
    <t>30XIISSCPWBA</t>
  </si>
  <si>
    <t>033317209125</t>
  </si>
  <si>
    <t>Ti-30XIIS Scientific Calculator Teacher Kit</t>
  </si>
  <si>
    <t>TI30XIISTK</t>
  </si>
  <si>
    <t>131.95</t>
  </si>
  <si>
    <t>119.99</t>
  </si>
  <si>
    <t>TI-30XS MultiView Scientific Calculator</t>
  </si>
  <si>
    <t>TI30XSMULTIVIEW</t>
  </si>
  <si>
    <t>033317190379</t>
  </si>
  <si>
    <t>TI-30XS MultiView Scientific Calculator - Bulk Packaging</t>
  </si>
  <si>
    <t>TI30XSMULTIBK</t>
  </si>
  <si>
    <t>033317206766</t>
  </si>
  <si>
    <t>TI-30XS MultiView Scientific Calculator - Pink</t>
  </si>
  <si>
    <t>TI30XSMVPINK</t>
  </si>
  <si>
    <t>033317209903</t>
  </si>
  <si>
    <t>TI-34 MultiView Class Pack of 30 - EZSpot Yellow</t>
  </si>
  <si>
    <t>TI34MULTVIEWTKX3</t>
  </si>
  <si>
    <t>033317200672</t>
  </si>
  <si>
    <t>599.95</t>
  </si>
  <si>
    <t>569.95</t>
  </si>
  <si>
    <t>TI-34 MultiView Scientific Calculator</t>
  </si>
  <si>
    <t>TI34MULTIVIEW</t>
  </si>
  <si>
    <t>033317190362</t>
  </si>
  <si>
    <t>18.29</t>
  </si>
  <si>
    <t>TI-34 MultiView Scientific Calculator EZSpot (Bulk Packaging)</t>
  </si>
  <si>
    <t>TI34MVBK</t>
  </si>
  <si>
    <t>033317206773</t>
  </si>
  <si>
    <t>TI-34 MultiView Teacher's Pack of 10 - EZSpot Yellow</t>
  </si>
  <si>
    <t>TI34MULTVIEWTK</t>
  </si>
  <si>
    <t>182.95</t>
  </si>
  <si>
    <t>TI-36X Pro Scientific Calculator</t>
  </si>
  <si>
    <t>TI36XPRO</t>
  </si>
  <si>
    <t>033317203666</t>
  </si>
  <si>
    <t>TI-36X Pro Scientific Calculator (Bulk Packaging)</t>
  </si>
  <si>
    <t>TI36XPROBK</t>
  </si>
  <si>
    <t>033317208593</t>
  </si>
  <si>
    <t>TI-503 SV Basic Calculator</t>
  </si>
  <si>
    <t>TI503SV</t>
  </si>
  <si>
    <t>033317066056</t>
  </si>
  <si>
    <t>3.19</t>
  </si>
  <si>
    <t>TI-83 Plus Graphing Calculator</t>
  </si>
  <si>
    <t>TI83PLUS</t>
  </si>
  <si>
    <t>033317198658</t>
  </si>
  <si>
    <t>99.95</t>
  </si>
  <si>
    <t>97.95</t>
  </si>
  <si>
    <t>TI-83 Plus Graphing Calculator - Teacher's Pack of 10</t>
  </si>
  <si>
    <t>TI83PLUSTK</t>
  </si>
  <si>
    <t>033317198795</t>
  </si>
  <si>
    <t>999.95</t>
  </si>
  <si>
    <t>979.95</t>
  </si>
  <si>
    <t>TI-84 Evo EZSpot Graphing Calculator - Single Unit</t>
  </si>
  <si>
    <t>TI84EVOEZSINGLE</t>
  </si>
  <si>
    <t>135.95</t>
  </si>
  <si>
    <t>TI-84 Evo Graphing Calculator</t>
  </si>
  <si>
    <t>TI84EVO</t>
  </si>
  <si>
    <t>033317209927</t>
  </si>
  <si>
    <t>TI-84 Evo Graphing Calculator - 10 Pack (EZ-Spot)</t>
  </si>
  <si>
    <t>TI84EVO10PACK</t>
  </si>
  <si>
    <t>033317210220</t>
  </si>
  <si>
    <t>1419.95</t>
  </si>
  <si>
    <t>TI-84 Evo Graphing Calculator - Lavender</t>
  </si>
  <si>
    <t>TI84EVOLAV</t>
  </si>
  <si>
    <t>033317210015</t>
  </si>
  <si>
    <t>TI-84 Evo Graphing Calculator - Mint</t>
  </si>
  <si>
    <t>TI84EVOMINT</t>
  </si>
  <si>
    <t>033317209996</t>
  </si>
  <si>
    <t>TI-84 Evo Graphing Calculator - Pink</t>
  </si>
  <si>
    <t>TI84EVOPINK</t>
  </si>
  <si>
    <t>033317210008</t>
  </si>
  <si>
    <t>TI-84 Evo Graphing Calculator - Raspberry (Metallic)</t>
  </si>
  <si>
    <t>TI84EVORASPMET</t>
  </si>
  <si>
    <t>033317210046</t>
  </si>
  <si>
    <t>TI-84 Evo Graphing Calculator - Silver (Metallic)</t>
  </si>
  <si>
    <t>TI84EVOSILVMET</t>
  </si>
  <si>
    <t>033317210053</t>
  </si>
  <si>
    <t>TI-84 Evo Graphing Calculator - Teacher's Pack of 10 (EZ-Spot)</t>
  </si>
  <si>
    <t>TI84EVOTPK</t>
  </si>
  <si>
    <t>033317209934</t>
  </si>
  <si>
    <t>1439.50</t>
  </si>
  <si>
    <t>1399.95</t>
  </si>
  <si>
    <t>TI-84 Evo Graphing Calculator - Teal</t>
  </si>
  <si>
    <t>TI84EVOTEAL</t>
  </si>
  <si>
    <t>033317210022</t>
  </si>
  <si>
    <t>TI-84 Evo Graphing Calculator Class Pack</t>
  </si>
  <si>
    <t>TI84EVOCLASSPK</t>
  </si>
  <si>
    <t>033317209935</t>
  </si>
  <si>
    <t>4199.85</t>
  </si>
  <si>
    <t>TI-84 Evo Graphing Calculator Lavender Teacher's Bundle of 10</t>
  </si>
  <si>
    <t>TI84EVOTPKLAV</t>
  </si>
  <si>
    <t>033317209936</t>
  </si>
  <si>
    <t>1349.95</t>
  </si>
  <si>
    <t>1299.95</t>
  </si>
  <si>
    <t>TI-84 Evo Graphing Calculator White Teacher's Bundle of 10</t>
  </si>
  <si>
    <t>TI84EVOTPKWHITE</t>
  </si>
  <si>
    <t>TI-84 Evo Online Calculator</t>
  </si>
  <si>
    <t>84EVSWS365</t>
  </si>
  <si>
    <t>033317209937</t>
  </si>
  <si>
    <t>84EVSWM365</t>
  </si>
  <si>
    <t>9.49</t>
  </si>
  <si>
    <t>84EVSWM730</t>
  </si>
  <si>
    <t>84EVSWM1095</t>
  </si>
  <si>
    <t>Ti-84 Evo Protective Slide Cover</t>
  </si>
  <si>
    <t>TI84EVOCOVERDGRAY</t>
  </si>
  <si>
    <t>Ti-84 Plus CE (Black) Teacher's Bundle</t>
  </si>
  <si>
    <t>TI84PLUSCETPKBLACK</t>
  </si>
  <si>
    <t>033317206651</t>
  </si>
  <si>
    <t>1284.95</t>
  </si>
  <si>
    <t>1384.95</t>
  </si>
  <si>
    <t>TI-84 Plus CE EZSpot Graphing Calculator - Single Unit</t>
  </si>
  <si>
    <t>TI84PLSCEEZSINGLE</t>
  </si>
  <si>
    <t>137.95</t>
  </si>
  <si>
    <t>130.00</t>
  </si>
  <si>
    <t>Ti-84 Plus CE Fractal Frost Teacher's Bundle</t>
  </si>
  <si>
    <t>TI84PLUSCETPKFROST</t>
  </si>
  <si>
    <t>TI-84 Plus CE Graphing Calculator - 10-Pack (EZ-Spot)</t>
  </si>
  <si>
    <t>TI84PLUSCE10PK</t>
  </si>
  <si>
    <t>33317210213</t>
  </si>
  <si>
    <t>1369.95</t>
  </si>
  <si>
    <t>TI-84 Plus CE Online Calculator</t>
  </si>
  <si>
    <t>84CEOS365ESW</t>
  </si>
  <si>
    <t>84CEO/S365/A</t>
  </si>
  <si>
    <t>18.06</t>
  </si>
  <si>
    <t>84CEOM365ESW</t>
  </si>
  <si>
    <t>84CEO/M365/A</t>
  </si>
  <si>
    <t>84CEOM730ESW</t>
  </si>
  <si>
    <t>84CEO/M730/A</t>
  </si>
  <si>
    <t>84CEOM1095ESW</t>
  </si>
  <si>
    <t>84CEO/M1095/A</t>
  </si>
  <si>
    <t>Ti-84 Plus CE Protective Slide Cover</t>
  </si>
  <si>
    <t>TI84PLUSCECOVERWHITE</t>
  </si>
  <si>
    <t>TI84PLUSCECOVERIRIS</t>
  </si>
  <si>
    <t>TI84PLUSCECOVERRED</t>
  </si>
  <si>
    <t>TI84PLUSCECOVERBIOBLU</t>
  </si>
  <si>
    <t>TI84PLUSCECOVERFROST</t>
  </si>
  <si>
    <t>Ti-84 Plus CE Python Graphing Calculator</t>
  </si>
  <si>
    <t>TI84PLUSCEPY</t>
  </si>
  <si>
    <t>033317206667</t>
  </si>
  <si>
    <t>129.95</t>
  </si>
  <si>
    <t>Ti-84 Plus CE Python Graphing Calculator - Fractal Frost</t>
  </si>
  <si>
    <t>TI84PLSCEFROST</t>
  </si>
  <si>
    <t>033317209941</t>
  </si>
  <si>
    <t>Ti-84 Plus CE Python Graphing Calculator - Infinity Iris</t>
  </si>
  <si>
    <t>TI84PLUSCEIRIS</t>
  </si>
  <si>
    <t>033317209026</t>
  </si>
  <si>
    <t>Ti-84 Plus CE Python Graphing Calculator - Peach Pi</t>
  </si>
  <si>
    <t>TI84PLSCEPEACH</t>
  </si>
  <si>
    <t>033317209101</t>
  </si>
  <si>
    <t>Ti-84 Plus CE Python Graphing Calculator - Rose Gold</t>
  </si>
  <si>
    <t>TI84PLSCEROSEGD</t>
  </si>
  <si>
    <t>033317208029</t>
  </si>
  <si>
    <t>Ti-84 Plus CE Remote Learning Teacher Pack</t>
  </si>
  <si>
    <t>TI84PLUSCEPYRLP</t>
  </si>
  <si>
    <t>033317209347</t>
  </si>
  <si>
    <t>Ti-84 Plus CE Rose Gold Teacher's Bundle</t>
  </si>
  <si>
    <t>TI84PLUSCETPKROSE</t>
  </si>
  <si>
    <t>Ti-84 Plus CE Teacher Pack</t>
  </si>
  <si>
    <t>TI84PLUSCETPK</t>
  </si>
  <si>
    <t>1449.95</t>
  </si>
  <si>
    <t>1379.95</t>
  </si>
  <si>
    <t>TI-84 Plus EZ-Spot Slide Cover - Pack of 10</t>
  </si>
  <si>
    <t>84PLUSSLIDECASE</t>
  </si>
  <si>
    <t>033317209354</t>
  </si>
  <si>
    <t>TI-84 Plus EZSpot Graphing Calculator - Class Pack of 30</t>
  </si>
  <si>
    <t>TI84PLUSTKYELX3</t>
  </si>
  <si>
    <t>033317201341</t>
  </si>
  <si>
    <t>3449.95</t>
  </si>
  <si>
    <t>3270.95</t>
  </si>
  <si>
    <t>TI-84 Plus EZSpot Graphing Calculator - Single Replacement Unit</t>
  </si>
  <si>
    <t>TI84PLUSEZSINGLEUNIT</t>
  </si>
  <si>
    <t>117.95</t>
  </si>
  <si>
    <t>112.95</t>
  </si>
  <si>
    <t>Ti-84 Plus EZSpot Yellow Slide Cover</t>
  </si>
  <si>
    <t>84PLUSEZSLIDECOVER</t>
  </si>
  <si>
    <t>Ti-84 Plus Graphing Calculator</t>
  </si>
  <si>
    <t>TI84PLUS</t>
  </si>
  <si>
    <t>033317192120</t>
  </si>
  <si>
    <t>108.95</t>
  </si>
  <si>
    <t>TI-84 Plus Graphing Calculator - Teacher's Pack of 10 (EZspot)</t>
  </si>
  <si>
    <t>TI84PLUSTKYEL</t>
  </si>
  <si>
    <t>1139.95</t>
  </si>
  <si>
    <t>1089.95</t>
  </si>
  <si>
    <t>TI-Innovator Hub with TI LaunchPad Board</t>
  </si>
  <si>
    <t>TIINNOVATORHUBK</t>
  </si>
  <si>
    <t>60.95</t>
  </si>
  <si>
    <t>TI-Innovator I/O Module Pack</t>
  </si>
  <si>
    <t>TIINNOVATORIOMK</t>
  </si>
  <si>
    <t>TI-Innovator Rover</t>
  </si>
  <si>
    <t>TIROVER</t>
  </si>
  <si>
    <t>TI-Innovator TI Led Cables Pack</t>
  </si>
  <si>
    <t>LEDCABLEPACK</t>
  </si>
  <si>
    <t>033317208760</t>
  </si>
  <si>
    <t>36.95</t>
  </si>
  <si>
    <t>32.93</t>
  </si>
  <si>
    <t>TI-Innovator Ultrasonic Ranger Module</t>
  </si>
  <si>
    <t>TIULTRASONICRM</t>
  </si>
  <si>
    <t>033317207671</t>
  </si>
  <si>
    <t>Ti-Navigator V2 "Hat" (Single Replacement Unit)</t>
  </si>
  <si>
    <t>TINAVV2HAT</t>
  </si>
  <si>
    <t>60.00</t>
  </si>
  <si>
    <t>TI-Nspire CX CAS Student Software</t>
  </si>
  <si>
    <t>NSCSXS365A</t>
  </si>
  <si>
    <t>033317209484</t>
  </si>
  <si>
    <t>37.95</t>
  </si>
  <si>
    <t>25.12</t>
  </si>
  <si>
    <t>NSCSXM365A</t>
  </si>
  <si>
    <t>NSCSX/M365/A</t>
  </si>
  <si>
    <t>NSCSXM730A</t>
  </si>
  <si>
    <t>NSCSX/M730/A</t>
  </si>
  <si>
    <t>NSCSXM1095A</t>
  </si>
  <si>
    <t>NSCSX/M1095/A</t>
  </si>
  <si>
    <t>39.49</t>
  </si>
  <si>
    <t>TI-Nspire CX Docking Station</t>
  </si>
  <si>
    <t>NSPIRECXDOCKSTN</t>
  </si>
  <si>
    <t>122.95</t>
  </si>
  <si>
    <t>TI-Nspire CX II CAS Graphing Calculator - Class Pack of 30</t>
  </si>
  <si>
    <t>NSPIRECXIICASTKX3</t>
  </si>
  <si>
    <t>033317208432</t>
  </si>
  <si>
    <t>4769.95</t>
  </si>
  <si>
    <t>4569.95</t>
  </si>
  <si>
    <t>TI-Nspire CX II CAS Graphing Calculator - Teacher's Pack of 10</t>
  </si>
  <si>
    <t>NSPIRECXIICASTK</t>
  </si>
  <si>
    <t>333172208432</t>
  </si>
  <si>
    <t>1577.95</t>
  </si>
  <si>
    <t>1524.95</t>
  </si>
  <si>
    <t>TI-Nspire CX II CAS Handheld Graphing Calculator</t>
  </si>
  <si>
    <t>NSPIRECXIICAS</t>
  </si>
  <si>
    <t>033317208449</t>
  </si>
  <si>
    <t>138.45</t>
  </si>
  <si>
    <t>TI-Nspire CX II CAS Handheld Graphing Calculator w/ Teacher Software</t>
  </si>
  <si>
    <t>NSPIRECXIICASTS</t>
  </si>
  <si>
    <t>215.95</t>
  </si>
  <si>
    <t>205.95</t>
  </si>
  <si>
    <t>TI-Nspire CX II CAS Online Calculator</t>
  </si>
  <si>
    <t>NSCOS365ESWA</t>
  </si>
  <si>
    <t>28.95</t>
  </si>
  <si>
    <t>NSCOM365ESWA</t>
  </si>
  <si>
    <t>NSCOM730A</t>
  </si>
  <si>
    <t>NSCOM1095A</t>
  </si>
  <si>
    <t>TI-Nspire CX II EZSpot Graphing Calculator - Replacement Unit</t>
  </si>
  <si>
    <t>NSPIRECXIIEZ</t>
  </si>
  <si>
    <t>TI-Nspire CX II Graphing Calculator - 10-Pack (EZ-Spot)</t>
  </si>
  <si>
    <t>NSPIRECXII10PK</t>
  </si>
  <si>
    <t>33317210237</t>
  </si>
  <si>
    <t>TI-Nspire CX II Graphing Calculator - Class Pack of 30</t>
  </si>
  <si>
    <t>NSPIRECXIITPKX3</t>
  </si>
  <si>
    <t>033317208531</t>
  </si>
  <si>
    <t>4699.95</t>
  </si>
  <si>
    <t>4494.95</t>
  </si>
  <si>
    <t>TI-Nspire CX II Graphing Calculator - Teacher's Pack of 10</t>
  </si>
  <si>
    <t>NSPIRECXIITPK</t>
  </si>
  <si>
    <t>1549.95</t>
  </si>
  <si>
    <t>1499.95</t>
  </si>
  <si>
    <t>TI-Nspire CX II Handheld Graphing Calculator</t>
  </si>
  <si>
    <t>NSPIRECXII</t>
  </si>
  <si>
    <t>033317208470</t>
  </si>
  <si>
    <t>142.95</t>
  </si>
  <si>
    <t>TI-Nspire CX II Handheld Graphing Calculator w/ Teacher Software</t>
  </si>
  <si>
    <t>NSPIRECXIITS</t>
  </si>
  <si>
    <t>033317208500</t>
  </si>
  <si>
    <t>198.56</t>
  </si>
  <si>
    <t>TI-Nspire CX II Online Calculator</t>
  </si>
  <si>
    <t>NSOS365ESWA</t>
  </si>
  <si>
    <t>033317209938</t>
  </si>
  <si>
    <t>23.41</t>
  </si>
  <si>
    <t>NSOM365ESWA</t>
  </si>
  <si>
    <t>NSOM730A</t>
  </si>
  <si>
    <t>NSOM1095A</t>
  </si>
  <si>
    <t>Ti-Nspire CX II Slide Cover - Blue</t>
  </si>
  <si>
    <t>CXIICOVERBLUE</t>
  </si>
  <si>
    <t>TI-Nspire CX Premium Teacher Software</t>
  </si>
  <si>
    <t>NCXTSS365A</t>
  </si>
  <si>
    <t>NCXTS/S365/A</t>
  </si>
  <si>
    <t>27.67</t>
  </si>
  <si>
    <t>NCXTSM365A</t>
  </si>
  <si>
    <t>NCXTS/M365/A</t>
  </si>
  <si>
    <t>NCXTSM730A</t>
  </si>
  <si>
    <t>NCXTS/M730/A</t>
  </si>
  <si>
    <t>NCXTSM1095A</t>
  </si>
  <si>
    <t>NCXTS/M1095/A</t>
  </si>
  <si>
    <t>46.95</t>
  </si>
  <si>
    <t>Ti-Nspire CX Slide Cover - Black</t>
  </si>
  <si>
    <t>CXCOVERBLACKSINGLE</t>
  </si>
  <si>
    <t>Ti-Nspire CX Slide Cover in EZSpot Yellow - Single Cover</t>
  </si>
  <si>
    <t>CXSLIDEYELLOW</t>
  </si>
  <si>
    <t>TI-Nspire CX Student Software</t>
  </si>
  <si>
    <t>NSSXS365A</t>
  </si>
  <si>
    <t>NSSX/S365/A</t>
  </si>
  <si>
    <t>25.95</t>
  </si>
  <si>
    <t>NSSXM365A</t>
  </si>
  <si>
    <t>NSSX/M365/A</t>
  </si>
  <si>
    <t>14.49</t>
  </si>
  <si>
    <t>NSSXM730A</t>
  </si>
  <si>
    <t>NSSX/M730/A</t>
  </si>
  <si>
    <t>NSSXM1095A</t>
  </si>
  <si>
    <t>NSSX/M1095/A</t>
  </si>
  <si>
    <t>TI-SensorLink Adapter</t>
  </si>
  <si>
    <t>SENSORLINKADAPT</t>
  </si>
  <si>
    <t>033317208128</t>
  </si>
  <si>
    <t>12.11</t>
  </si>
  <si>
    <t>Ti-SmartView CE Software</t>
  </si>
  <si>
    <t>CE84EMUS365</t>
  </si>
  <si>
    <t>CE84EMU/S365</t>
  </si>
  <si>
    <t>23.40</t>
  </si>
  <si>
    <t>CE84EMUM365</t>
  </si>
  <si>
    <t>CE84EMU/M365</t>
  </si>
  <si>
    <t>CE84EMUM730</t>
  </si>
  <si>
    <t>CE84EMU/M730</t>
  </si>
  <si>
    <t>CE84EMUM1095</t>
  </si>
  <si>
    <t>CE84EMU/M1095</t>
  </si>
  <si>
    <t>TI-SmartView MathPrint Software</t>
  </si>
  <si>
    <t>MPEMUS365</t>
  </si>
  <si>
    <t>MPEMU/S365</t>
  </si>
  <si>
    <t>19.67</t>
  </si>
  <si>
    <t>MPEMUM365</t>
  </si>
  <si>
    <t>MPEMU/M365</t>
  </si>
  <si>
    <t>Unit to Unit Transfer Cable</t>
  </si>
  <si>
    <t>DATACABLE</t>
  </si>
  <si>
    <t>1.50</t>
  </si>
  <si>
    <t>USB to Mini USB Cable (5 ft Length)</t>
  </si>
  <si>
    <t>TICABLE</t>
  </si>
  <si>
    <t>AAA Batteries (Pack of 4)</t>
  </si>
  <si>
    <t>Underwood Distributing Co.</t>
  </si>
  <si>
    <t>AAABAT4PK</t>
  </si>
  <si>
    <t>00000000000</t>
  </si>
  <si>
    <t>0.79</t>
  </si>
  <si>
    <t>0.75</t>
  </si>
  <si>
    <t>CoDrone EDU &amp; Ti-Nspire CX II - Getting Started Bundle</t>
  </si>
  <si>
    <t>CO-NPIRE-BUNDLE</t>
  </si>
  <si>
    <t>Graphing Calculator Storage Case - Stores up to 30 Calculators!</t>
  </si>
  <si>
    <t>CALCSSUITCASE</t>
  </si>
  <si>
    <t>Open-Box TI-84 Plus CE EZSpot Graphing Calculator</t>
  </si>
  <si>
    <t>OBTI84PLSCEEZSINGLE</t>
  </si>
  <si>
    <t>Open-Box Ti-84 Plus EZSpot Graphing Calculator</t>
  </si>
  <si>
    <t>REWTI84PLUS</t>
  </si>
  <si>
    <t>USB-C Charging Cable for the Ti-84 EVO Graphing Calculator</t>
  </si>
  <si>
    <t>TIUSBC24</t>
  </si>
  <si>
    <t>Data-Only GDX Sensor Cable</t>
  </si>
  <si>
    <t>Vernier</t>
  </si>
  <si>
    <t>CB-GDX-TICALC</t>
  </si>
  <si>
    <t>10.00</t>
  </si>
  <si>
    <t>9.00</t>
  </si>
  <si>
    <t>Easy to Go! Link Adapter</t>
  </si>
  <si>
    <t>MINI-USB</t>
  </si>
  <si>
    <t>25.00</t>
  </si>
  <si>
    <t>22.00</t>
  </si>
  <si>
    <t>EasyLink</t>
  </si>
  <si>
    <t>EZ-LINK</t>
  </si>
  <si>
    <t>85.00</t>
  </si>
  <si>
    <t>79.00</t>
  </si>
  <si>
    <t>EasyTemp</t>
  </si>
  <si>
    <t>EZ-TMP</t>
  </si>
  <si>
    <t>55.00</t>
  </si>
  <si>
    <t>48.00</t>
  </si>
  <si>
    <t>Go Direct Charge Station</t>
  </si>
  <si>
    <t>GDX-CRG</t>
  </si>
  <si>
    <t>109.00</t>
  </si>
  <si>
    <t>89.00</t>
  </si>
  <si>
    <t>Go Direct Force and Acceleration Sensor</t>
  </si>
  <si>
    <t>GDX-FOR</t>
  </si>
  <si>
    <t>124.00</t>
  </si>
  <si>
    <t>119.00</t>
  </si>
  <si>
    <t>Go Direct Gas Pressure Sensor</t>
  </si>
  <si>
    <t>GDX-GP</t>
  </si>
  <si>
    <t>105.00</t>
  </si>
  <si>
    <t>Go Direct Light and Color Sensor</t>
  </si>
  <si>
    <t>GDX-LC</t>
  </si>
  <si>
    <t>99.00</t>
  </si>
  <si>
    <t>Go Direct Motion Detector</t>
  </si>
  <si>
    <t>GDX-MD</t>
  </si>
  <si>
    <t>139.00</t>
  </si>
  <si>
    <t>129.00</t>
  </si>
  <si>
    <t>Go Direct pH Sensor</t>
  </si>
  <si>
    <t>GDX-PH</t>
  </si>
  <si>
    <t>Go Direct Temperature Probe</t>
  </si>
  <si>
    <t>GDX-TMP</t>
  </si>
  <si>
    <t>Sharp EL-1197PIII - 12 Digit Commerical Printing Calculator</t>
  </si>
  <si>
    <t>Victor Technology LLC</t>
  </si>
  <si>
    <t>EL1197PIII</t>
  </si>
  <si>
    <t>074000016712</t>
  </si>
  <si>
    <t>82.79</t>
  </si>
  <si>
    <t>Sharp EL-1501 - Compact Paperless Printing Calculator</t>
  </si>
  <si>
    <t>EL1501</t>
  </si>
  <si>
    <t>074000019980</t>
  </si>
  <si>
    <t>64.99</t>
  </si>
  <si>
    <t>49.60</t>
  </si>
  <si>
    <t>Sharp EL-1611V - Handheld Printing Calculator</t>
  </si>
  <si>
    <t>EL1611V</t>
  </si>
  <si>
    <t>074000019997</t>
  </si>
  <si>
    <t>51.95</t>
  </si>
  <si>
    <t>38.02</t>
  </si>
  <si>
    <t>Sharp EL-1750V - 12 Digit Printing Calculator</t>
  </si>
  <si>
    <t>EL1750V</t>
  </si>
  <si>
    <t>074000016828</t>
  </si>
  <si>
    <t>50.28</t>
  </si>
  <si>
    <t>Sharp EL-1801V - 12 Digit Compact Printing Calculator</t>
  </si>
  <si>
    <t>EL1801V</t>
  </si>
  <si>
    <t>074000017191</t>
  </si>
  <si>
    <t>94.95</t>
  </si>
  <si>
    <t>65.35</t>
  </si>
  <si>
    <t>Sharp EL-1901 - 12 Digit Paperless Printing Calculator</t>
  </si>
  <si>
    <t>EL1901</t>
  </si>
  <si>
    <t>074000019447</t>
  </si>
  <si>
    <t>60.98</t>
  </si>
  <si>
    <t>Sharp EL-2196BL - 12 Digit Printing Calculator</t>
  </si>
  <si>
    <t>EL2196BL</t>
  </si>
  <si>
    <t>074000017924</t>
  </si>
  <si>
    <t>109.95</t>
  </si>
  <si>
    <t>82.36</t>
  </si>
  <si>
    <t>Sharp EL-233SB - 8 Digit Pocket Calculator</t>
  </si>
  <si>
    <t>EL233SB</t>
  </si>
  <si>
    <t>074000017054</t>
  </si>
  <si>
    <t>3.55</t>
  </si>
  <si>
    <t>Sharp EL-240SAB - 8 Digit Handheld Calculator with Last Call Answer Function</t>
  </si>
  <si>
    <t>EL240SAB</t>
  </si>
  <si>
    <t>074000016194</t>
  </si>
  <si>
    <t>5.27</t>
  </si>
  <si>
    <t>Sharp EL-243SB - 8 Digit Pocket Calculator with Hinged Hard Cover</t>
  </si>
  <si>
    <t>EL243SB</t>
  </si>
  <si>
    <t>074000016200</t>
  </si>
  <si>
    <t>4.39</t>
  </si>
  <si>
    <t>Sharp EL-244WB - 8 Digit Professional Pocket Calculator</t>
  </si>
  <si>
    <t>EL244WB</t>
  </si>
  <si>
    <t>074000019386</t>
  </si>
  <si>
    <t>5.29</t>
  </si>
  <si>
    <t>Sharp EL-2630PIII - 12 Digit Commerical Printing Calculator</t>
  </si>
  <si>
    <t>EL2630PIII</t>
  </si>
  <si>
    <t>074000016682</t>
  </si>
  <si>
    <t>103.77</t>
  </si>
  <si>
    <t>Sharp EL-310WB - 8 Digit Professional Mini-Desktop Calculator</t>
  </si>
  <si>
    <t>EL310WB</t>
  </si>
  <si>
    <t>074000019409</t>
  </si>
  <si>
    <t>7.60</t>
  </si>
  <si>
    <t>Sharp EL-330WB - 10 Digit Professional Desktop Calculator</t>
  </si>
  <si>
    <t>EL330WB</t>
  </si>
  <si>
    <t>074000019416</t>
  </si>
  <si>
    <t>11.03</t>
  </si>
  <si>
    <t>Sharp EL-334WB</t>
  </si>
  <si>
    <t>EL334WB</t>
  </si>
  <si>
    <t>074000019423</t>
  </si>
  <si>
    <t>Sharp EL-339HB - 12 Digit Executive Business Large Desktop Calculator</t>
  </si>
  <si>
    <t>EL339HB</t>
  </si>
  <si>
    <t>074000017351</t>
  </si>
  <si>
    <t>17.45</t>
  </si>
  <si>
    <t>Sharp EL-344RB - 10 Digit Handheld Calculation with Metric Conversion Function</t>
  </si>
  <si>
    <t>EL344RB</t>
  </si>
  <si>
    <t>074000018334</t>
  </si>
  <si>
    <t>16.18</t>
  </si>
  <si>
    <t>Sharp EL-377WB - 10 Digit Professional Handheld Calculator</t>
  </si>
  <si>
    <t>EL377WB</t>
  </si>
  <si>
    <t>074000019393</t>
  </si>
  <si>
    <t>6.61</t>
  </si>
  <si>
    <t>Sharp EL-501X2BWH - Scientific Calculator</t>
  </si>
  <si>
    <t>EL501X2BWH</t>
  </si>
  <si>
    <t>074000019218</t>
  </si>
  <si>
    <t>9.85</t>
  </si>
  <si>
    <t>5.97</t>
  </si>
  <si>
    <t>Sharp EL-506TSBBW Advanced Scientific Calculator</t>
  </si>
  <si>
    <t>EL506TSBBW</t>
  </si>
  <si>
    <t>074000019812</t>
  </si>
  <si>
    <t>24.57</t>
  </si>
  <si>
    <t>14.88</t>
  </si>
  <si>
    <t>Sharp EL-531TGBBW - Scientific Calculator with 2 Line Display - Black</t>
  </si>
  <si>
    <t>EL531TGBBW</t>
  </si>
  <si>
    <t>074000019829</t>
  </si>
  <si>
    <t>15.63</t>
  </si>
  <si>
    <t>9.47</t>
  </si>
  <si>
    <t>Sharp EL-531TGBDW - Scientific Calculator with 2 Line Display - White</t>
  </si>
  <si>
    <t>EL531TGBDW</t>
  </si>
  <si>
    <t>074000019836</t>
  </si>
  <si>
    <t>Sharp EL-760RBBL - 8 Digit Desktop Calculator - Blue</t>
  </si>
  <si>
    <t>EL760RBBL</t>
  </si>
  <si>
    <t>074000100046</t>
  </si>
  <si>
    <t>6.50</t>
  </si>
  <si>
    <t>Sharp EL-M335BBL - 10 Digit Extra Large Desktop Calculator - Blue</t>
  </si>
  <si>
    <t>ELM335BBL</t>
  </si>
  <si>
    <t>074000100060</t>
  </si>
  <si>
    <t>12.66</t>
  </si>
  <si>
    <t>Sharp EL-T3301 - 12 Digit Thermal Printing Calculator</t>
  </si>
  <si>
    <t>ELT3301</t>
  </si>
  <si>
    <t>074000701656</t>
  </si>
  <si>
    <t>83.18</t>
  </si>
  <si>
    <t>Sharp EL-W516TBSL Advanced Scientific Calculator</t>
  </si>
  <si>
    <t>ELW516TBSL</t>
  </si>
  <si>
    <t>074000019584</t>
  </si>
  <si>
    <t>30.77</t>
  </si>
  <si>
    <t>18.63</t>
  </si>
  <si>
    <t>Sharp EL-W535TGBBL - Scientific Calculator with WriteView 4 Line Display</t>
  </si>
  <si>
    <t>ELW535TGBBL</t>
  </si>
  <si>
    <t>074000019577</t>
  </si>
  <si>
    <t>16.65</t>
  </si>
  <si>
    <t>Sharp QS2130 - 12 Digit Commercial Desktop Calculator with Kickstand</t>
  </si>
  <si>
    <t>QS2130</t>
  </si>
  <si>
    <t>074000010581</t>
  </si>
  <si>
    <t>58.67</t>
  </si>
  <si>
    <t>Sharp VX2128V - 12 Digit Commercial Desktop Calculator</t>
  </si>
  <si>
    <t>VX2128V</t>
  </si>
  <si>
    <t>074000018532</t>
  </si>
  <si>
    <t>48.66</t>
  </si>
  <si>
    <t>Sharp VX2652H - 12-Digit Heavy Duty Commercial Printing Calculator</t>
  </si>
  <si>
    <t>VX2652H</t>
  </si>
  <si>
    <t>074000016941</t>
  </si>
  <si>
    <t>108.28</t>
  </si>
  <si>
    <t>Wacom Intuos Bluetooth Drawing Table</t>
  </si>
  <si>
    <t>Wacom</t>
  </si>
  <si>
    <t>CTL6100WLK0</t>
  </si>
  <si>
    <t>753218986832</t>
  </si>
  <si>
    <t>Wacom Intuos Graphics Drawing Tablet</t>
  </si>
  <si>
    <t>CTL4100</t>
  </si>
  <si>
    <t>753218986887</t>
  </si>
  <si>
    <t>Wacom One 14 Pen Display</t>
  </si>
  <si>
    <t>DTC141W0</t>
  </si>
  <si>
    <t>753218983732</t>
  </si>
  <si>
    <t>299.95</t>
  </si>
  <si>
    <t>Total</t>
  </si>
  <si>
    <t>Note: The following brands are excluded from our Reseller Program: NumWorks, Robolink, and Vernier. Also, variations of certain SKUs, such as the Ti-30XIIS and Ti-84 Evo may have pricing that is higher than the price stated in this reseller price sheet due to uncertainty in stock quantities. The pricing listed in this sheet is the pricing available when products are reserved in October of each year for delivery in June of the following calendar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</si>
</sst>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Aptos Narrow"/>
      <family val="2"/>
      <scheme val="minor"/>
    </font>
    <font>
      <sz val="11"/>
      <color theme="1"/>
      <name val="Aptos Narrow"/>
      <family val="2"/>
      <scheme val="minor"/>
    </font>
    <font>
      <sz val="11"/>
      <name val="Barlow"/>
    </font>
    <font>
      <b/>
      <sz val="16"/>
      <color theme="0"/>
      <name val="Barlow"/>
    </font>
    <font>
      <sz val="10"/>
      <name val="Barlow"/>
    </font>
    <font>
      <b/>
      <sz val="10"/>
      <name val="Barlow"/>
    </font>
    <font>
      <b/>
      <i/>
      <sz val="10"/>
      <color theme="0"/>
      <name val="Barlow"/>
    </font>
    <font>
      <b/>
      <sz val="11"/>
      <name val="Barlow"/>
    </font>
    <font>
      <b/>
      <sz val="14"/>
      <name val="Barlow"/>
    </font>
    <font>
      <u/>
      <sz val="11"/>
      <color theme="10"/>
      <name val="Arial"/>
      <family val="1"/>
    </font>
    <font>
      <u/>
      <sz val="11"/>
      <color theme="10"/>
      <name val="Barlow"/>
    </font>
  </fonts>
  <fills count="9">
    <fill>
      <patternFill patternType="none"/>
    </fill>
    <fill>
      <patternFill patternType="gray125"/>
    </fill>
    <fill>
      <patternFill patternType="solid">
        <fgColor theme="1" tint="4.9989318521683403E-2"/>
        <bgColor indexed="64"/>
      </patternFill>
    </fill>
    <fill>
      <patternFill patternType="solid">
        <fgColor theme="3" tint="9.9978637043366805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56">
    <xf numFmtId="0" fontId="0" fillId="0" borderId="0" xfId="0"/>
    <xf numFmtId="0" fontId="2" fillId="0" borderId="0" xfId="0" applyFont="1" applyAlignment="1">
      <alignment horizontal="center"/>
    </xf>
    <xf numFmtId="0" fontId="2" fillId="0" borderId="0" xfId="0" applyFont="1"/>
    <xf numFmtId="0" fontId="3" fillId="2" borderId="1" xfId="0" applyFont="1" applyFill="1" applyBorder="1" applyAlignment="1">
      <alignment horizontal="left"/>
    </xf>
    <xf numFmtId="0" fontId="4" fillId="0" borderId="2" xfId="1" applyNumberFormat="1" applyFont="1" applyBorder="1" applyAlignment="1">
      <alignment horizontal="left" vertical="center" wrapText="1"/>
    </xf>
    <xf numFmtId="0" fontId="4" fillId="0" borderId="3" xfId="1" applyNumberFormat="1" applyFont="1" applyBorder="1" applyAlignment="1">
      <alignment horizontal="left" vertical="center" wrapText="1"/>
    </xf>
    <xf numFmtId="0" fontId="4" fillId="0" borderId="4" xfId="1" applyNumberFormat="1" applyFont="1" applyBorder="1" applyAlignment="1">
      <alignment horizontal="left" vertical="center" wrapText="1"/>
    </xf>
    <xf numFmtId="0" fontId="6" fillId="3" borderId="5" xfId="0" applyFont="1" applyFill="1" applyBorder="1" applyAlignment="1">
      <alignment horizontal="left"/>
    </xf>
    <xf numFmtId="0" fontId="4" fillId="0" borderId="6" xfId="1" applyNumberFormat="1" applyFont="1" applyBorder="1" applyAlignment="1">
      <alignment horizontal="left" vertical="center" wrapText="1"/>
    </xf>
    <xf numFmtId="0" fontId="4" fillId="0" borderId="0" xfId="1" applyNumberFormat="1" applyFont="1" applyBorder="1" applyAlignment="1">
      <alignment horizontal="left" vertical="center" wrapText="1"/>
    </xf>
    <xf numFmtId="0" fontId="4" fillId="0" borderId="7" xfId="1" applyNumberFormat="1" applyFont="1" applyBorder="1" applyAlignment="1">
      <alignment horizontal="left" vertical="center" wrapText="1"/>
    </xf>
    <xf numFmtId="0" fontId="2" fillId="0" borderId="5" xfId="0" applyFont="1" applyBorder="1" applyAlignment="1">
      <alignment horizontal="center" wrapText="1"/>
    </xf>
    <xf numFmtId="0" fontId="2" fillId="0" borderId="5" xfId="0" applyFont="1" applyBorder="1" applyAlignment="1">
      <alignment horizontal="center"/>
    </xf>
    <xf numFmtId="0" fontId="2" fillId="0" borderId="8" xfId="0" applyFont="1" applyBorder="1" applyAlignment="1">
      <alignment horizontal="center"/>
    </xf>
    <xf numFmtId="0" fontId="4" fillId="0" borderId="9" xfId="1" applyNumberFormat="1" applyFont="1" applyBorder="1" applyAlignment="1">
      <alignment horizontal="left" vertical="center" wrapText="1"/>
    </xf>
    <xf numFmtId="0" fontId="4" fillId="0" borderId="10" xfId="1" applyNumberFormat="1" applyFont="1" applyBorder="1" applyAlignment="1">
      <alignment horizontal="left" vertical="center" wrapText="1"/>
    </xf>
    <xf numFmtId="0" fontId="4" fillId="0" borderId="11" xfId="1" applyNumberFormat="1" applyFont="1" applyBorder="1" applyAlignment="1">
      <alignment horizontal="left" vertical="center" wrapText="1"/>
    </xf>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4" borderId="4" xfId="0" applyFont="1" applyFill="1" applyBorder="1" applyAlignment="1">
      <alignment horizontal="center"/>
    </xf>
    <xf numFmtId="0" fontId="8" fillId="4" borderId="12" xfId="0" applyFont="1" applyFill="1" applyBorder="1" applyAlignment="1">
      <alignment horizontal="center"/>
    </xf>
    <xf numFmtId="0" fontId="8" fillId="4" borderId="14" xfId="0" applyFont="1" applyFill="1" applyBorder="1" applyAlignment="1">
      <alignment horizontal="center"/>
    </xf>
    <xf numFmtId="0" fontId="7" fillId="5" borderId="9" xfId="0" applyFont="1" applyFill="1" applyBorder="1" applyAlignment="1">
      <alignment horizontal="center"/>
    </xf>
    <xf numFmtId="0" fontId="7" fillId="5" borderId="10" xfId="0" applyFont="1" applyFill="1" applyBorder="1" applyAlignment="1">
      <alignment horizontal="center"/>
    </xf>
    <xf numFmtId="1" fontId="7" fillId="5" borderId="10" xfId="0" applyNumberFormat="1" applyFont="1" applyFill="1" applyBorder="1" applyAlignment="1">
      <alignment horizontal="center"/>
    </xf>
    <xf numFmtId="0" fontId="7" fillId="5" borderId="10" xfId="1" applyNumberFormat="1" applyFont="1" applyFill="1" applyBorder="1" applyAlignment="1">
      <alignment horizontal="center"/>
    </xf>
    <xf numFmtId="0" fontId="7" fillId="5" borderId="11" xfId="0" applyFont="1" applyFill="1" applyBorder="1" applyAlignment="1">
      <alignment horizontal="center"/>
    </xf>
    <xf numFmtId="0" fontId="7" fillId="6" borderId="12" xfId="0" applyFont="1" applyFill="1" applyBorder="1" applyAlignment="1">
      <alignment horizontal="center"/>
    </xf>
    <xf numFmtId="0" fontId="7" fillId="5" borderId="14" xfId="0" applyFont="1" applyFill="1" applyBorder="1" applyAlignment="1">
      <alignment horizontal="center"/>
    </xf>
    <xf numFmtId="0" fontId="2" fillId="7" borderId="2" xfId="0" applyFont="1" applyFill="1" applyBorder="1"/>
    <xf numFmtId="0" fontId="2" fillId="7" borderId="3" xfId="0" applyFont="1" applyFill="1" applyBorder="1"/>
    <xf numFmtId="1" fontId="2" fillId="7" borderId="3" xfId="0" applyNumberFormat="1" applyFont="1" applyFill="1" applyBorder="1" applyAlignment="1">
      <alignment horizontal="left"/>
    </xf>
    <xf numFmtId="44" fontId="2" fillId="7" borderId="3" xfId="1" applyFont="1" applyFill="1" applyBorder="1" applyAlignment="1">
      <alignment horizontal="right"/>
    </xf>
    <xf numFmtId="0" fontId="9" fillId="7" borderId="4" xfId="2" applyFill="1" applyBorder="1"/>
    <xf numFmtId="0" fontId="2" fillId="0" borderId="3" xfId="0" applyFont="1" applyBorder="1" applyAlignment="1">
      <alignment horizontal="center"/>
    </xf>
    <xf numFmtId="44" fontId="2" fillId="8" borderId="4" xfId="1" applyFont="1" applyFill="1" applyBorder="1" applyAlignment="1">
      <alignment horizontal="center"/>
    </xf>
    <xf numFmtId="0" fontId="2" fillId="7" borderId="6" xfId="0" applyFont="1" applyFill="1" applyBorder="1"/>
    <xf numFmtId="0" fontId="2" fillId="7" borderId="0" xfId="0" applyFont="1" applyFill="1"/>
    <xf numFmtId="1" fontId="2" fillId="7" borderId="0" xfId="0" applyNumberFormat="1" applyFont="1" applyFill="1" applyAlignment="1">
      <alignment horizontal="left"/>
    </xf>
    <xf numFmtId="44" fontId="2" fillId="7" borderId="0" xfId="1" applyFont="1" applyFill="1" applyBorder="1" applyAlignment="1">
      <alignment horizontal="right"/>
    </xf>
    <xf numFmtId="0" fontId="10" fillId="7" borderId="7" xfId="2" applyFont="1" applyFill="1" applyBorder="1"/>
    <xf numFmtId="0" fontId="2" fillId="0" borderId="0" xfId="0" applyFont="1" applyAlignment="1">
      <alignment horizontal="center"/>
    </xf>
    <xf numFmtId="44" fontId="2" fillId="8" borderId="7" xfId="1" applyFont="1" applyFill="1" applyBorder="1" applyAlignment="1">
      <alignment horizontal="center"/>
    </xf>
    <xf numFmtId="0" fontId="9" fillId="7" borderId="7" xfId="2" applyFill="1" applyBorder="1"/>
    <xf numFmtId="0" fontId="2" fillId="7" borderId="9" xfId="0" applyFont="1" applyFill="1" applyBorder="1"/>
    <xf numFmtId="0" fontId="2" fillId="7" borderId="10" xfId="0" applyFont="1" applyFill="1" applyBorder="1"/>
    <xf numFmtId="1" fontId="2" fillId="7" borderId="10" xfId="0" applyNumberFormat="1" applyFont="1" applyFill="1" applyBorder="1" applyAlignment="1">
      <alignment horizontal="left"/>
    </xf>
    <xf numFmtId="44" fontId="2" fillId="7" borderId="10" xfId="1" applyFont="1" applyFill="1" applyBorder="1" applyAlignment="1">
      <alignment horizontal="right"/>
    </xf>
    <xf numFmtId="0" fontId="10" fillId="7" borderId="11" xfId="2" applyFont="1" applyFill="1" applyBorder="1"/>
    <xf numFmtId="1" fontId="2" fillId="0" borderId="0" xfId="0" applyNumberFormat="1" applyFont="1" applyAlignment="1">
      <alignment horizontal="left"/>
    </xf>
    <xf numFmtId="0" fontId="2" fillId="0" borderId="0" xfId="1" applyNumberFormat="1" applyFont="1" applyAlignment="1">
      <alignment horizontal="right"/>
    </xf>
    <xf numFmtId="0" fontId="2" fillId="0" borderId="12" xfId="0" applyFont="1" applyBorder="1"/>
    <xf numFmtId="44" fontId="2" fillId="8" borderId="14" xfId="0" applyNumberFormat="1" applyFont="1" applyFill="1" applyBorder="1"/>
    <xf numFmtId="0" fontId="4" fillId="0" borderId="12" xfId="0" applyFont="1" applyBorder="1" applyAlignment="1">
      <alignment horizontal="center" wrapText="1"/>
    </xf>
    <xf numFmtId="0" fontId="4" fillId="0" borderId="13" xfId="0" applyFont="1" applyBorder="1" applyAlignment="1">
      <alignment horizontal="center" wrapText="1"/>
    </xf>
    <xf numFmtId="0" fontId="4" fillId="0" borderId="14" xfId="0" applyFont="1" applyBorder="1" applyAlignment="1">
      <alignment horizont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lostmtncom-my.sharepoint.com/personal/jake_underwooddist_com/Documents/ResellerPriceSheetBuilder.xlsx" TargetMode="External"/><Relationship Id="rId1" Type="http://schemas.openxmlformats.org/officeDocument/2006/relationships/externalLinkPath" Target="https://lostmtncom-my.sharepoint.com/personal/jake_underwooddist_com/Documents/ResellerPriceSheetBuil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mport"/>
      <sheetName val="Reseller Sheet Export"/>
    </sheetNames>
    <sheetDataSet>
      <sheetData sheetId="0">
        <row r="2">
          <cell r="G2" t="str">
            <v>https://underwooddistributing.com/products/avid-education-ae-08-lightweight-single-use-headphone-black</v>
          </cell>
        </row>
        <row r="3">
          <cell r="G3" t="str">
            <v>https://underwooddistributing.com/products/avid-education-ae-1m-stereo-earbuds</v>
          </cell>
        </row>
        <row r="4">
          <cell r="G4" t="str">
            <v>https://underwooddistributing.com/products/avid-education-ae-205-earbuds</v>
          </cell>
        </row>
        <row r="5">
          <cell r="G5" t="str">
            <v>https://underwooddistributing.com/products/avid-education-ae-215-single-use-earbuds-with-silicone-tips</v>
          </cell>
        </row>
        <row r="6">
          <cell r="G6" t="str">
            <v>https://underwooddistributing.com/products/avid-education-ae-35</v>
          </cell>
        </row>
        <row r="7">
          <cell r="G7" t="str">
            <v>https://underwooddistributing.com/products/avid-education-ae-36-headset-green</v>
          </cell>
        </row>
        <row r="8">
          <cell r="G8" t="str">
            <v>https://underwooddistributing.com/products/avid-education-ae-36-headset-white</v>
          </cell>
        </row>
        <row r="9">
          <cell r="G9" t="str">
            <v>https://underwooddistributing.com/products/avid-education-ae-39</v>
          </cell>
        </row>
        <row r="10">
          <cell r="G10" t="str">
            <v>https://underwooddistributing.com/products/avid-education-ae-55-headset</v>
          </cell>
        </row>
        <row r="11">
          <cell r="G11" t="str">
            <v>https://underwooddistributing.com/products/avid-education-js-75-earbuds</v>
          </cell>
        </row>
        <row r="12">
          <cell r="G12" t="str">
            <v>https://underwooddistributing.com/products/brother-p-touch-110-handheld-label-maker</v>
          </cell>
        </row>
        <row r="13">
          <cell r="G13" t="str">
            <v>https://underwooddistributing.com/products/brother-p-touch-business-expert-label-maker-bluetooth</v>
          </cell>
        </row>
        <row r="14">
          <cell r="G14" t="str">
            <v>https://underwooddistributing.com/products/brother-p-touch-business-expert-connected-label-maker-with-case</v>
          </cell>
        </row>
        <row r="15">
          <cell r="G15" t="str">
            <v>https://underwooddistributing.com/products/brother-p-touch-business-professional-connected-label-maker-with-case</v>
          </cell>
        </row>
        <row r="16">
          <cell r="G16" t="str">
            <v>https://underwooddistributing.com/products/brother-p-touch-cube</v>
          </cell>
        </row>
        <row r="17">
          <cell r="G17" t="str">
            <v>https://underwooddistributing.com/products/brother-p-touch-home-office-label-maker</v>
          </cell>
        </row>
        <row r="18">
          <cell r="G18" t="str">
            <v>https://underwooddistributing.com/products/brother-p-touch-home-office-advanced-connected-label-maker-with-case</v>
          </cell>
        </row>
        <row r="19">
          <cell r="G19" t="str">
            <v>https://underwooddistributing.com/products/brother-p-touch-label-maker-tape-pack-of-8</v>
          </cell>
        </row>
        <row r="20">
          <cell r="G20" t="str">
            <v>https://underwooddistributing.com/products/brother-p-touch-pt-d220-home-office-everyday-label-maker</v>
          </cell>
        </row>
        <row r="21">
          <cell r="G21" t="str">
            <v>https://underwooddistributing.com/products/brother-p-touch-pt-d610bt</v>
          </cell>
        </row>
        <row r="22">
          <cell r="G22" t="str">
            <v>https://underwooddistributing.com/products/brother-pt-e510vp-electronic-label-maker</v>
          </cell>
        </row>
        <row r="23">
          <cell r="G23" t="str">
            <v>https://underwooddistributing.com/products/brother-pt-p700-pc-connectable-label-maker</v>
          </cell>
        </row>
        <row r="24">
          <cell r="G24" t="str">
            <v>https://underwooddistributing.com/products/calcpop-faux-leather-cover-compatible-with-the-ba-ii-plus-professional-financial-calculator</v>
          </cell>
        </row>
        <row r="25">
          <cell r="G25" t="str">
            <v>https://underwooddistributing.com/products/calcpop-faux-leather-cover-compatible-with-the-ba-ii-plus-professional-financial-calculator</v>
          </cell>
        </row>
        <row r="26">
          <cell r="G26" t="str">
            <v>https://underwooddistributing.com/products/calcpop-faux-leather-cover-compatible-with-the-ba-ii-plus-professional-financial-calculator</v>
          </cell>
        </row>
        <row r="27">
          <cell r="G27" t="str">
            <v>https://underwooddistributing.com/products/calcpop-faux-leather-cover-compatible-with-the-ba-ii-plus-professional-financial-calculator</v>
          </cell>
        </row>
        <row r="28">
          <cell r="G28" t="str">
            <v>https://underwooddistributing.com/products/calcpop-protective-graphing-calculator-case</v>
          </cell>
        </row>
        <row r="29">
          <cell r="G29" t="str">
            <v>https://underwooddistributing.com/products/calcpop-usb-c-adapter</v>
          </cell>
        </row>
        <row r="30">
          <cell r="G30" t="str">
            <v>https://underwooddistributing.com/products/clear-battery-cover-for-ti-84-plus-graphing-calculators</v>
          </cell>
        </row>
        <row r="31">
          <cell r="G31" t="str">
            <v>https://underwooddistributing.com/products/replacement-bumpers-ti-84-evo</v>
          </cell>
        </row>
        <row r="32">
          <cell r="G32" t="str">
            <v>https://underwooddistributing.com/products/replacement-bumpers-ti-84-evo</v>
          </cell>
        </row>
        <row r="33">
          <cell r="G33" t="str">
            <v>https://underwooddistributing.com/products/replacement-bumpers-ti-84-evo</v>
          </cell>
        </row>
        <row r="34">
          <cell r="G34" t="str">
            <v>https://underwooddistributing.com/products/replacement-bumpers-ce-calculator</v>
          </cell>
        </row>
        <row r="35">
          <cell r="G35" t="str">
            <v>https://underwooddistributing.com/products/replacement-bumpers-ce-calculator</v>
          </cell>
        </row>
        <row r="36">
          <cell r="G36" t="str">
            <v>https://underwooddistributing.com/products/replacement-bumpers-ce-calculator</v>
          </cell>
        </row>
        <row r="37">
          <cell r="G37" t="str">
            <v>https://underwooddistributing.com/products/replacement-bumpers-for-the-ti-84-plus-graphing-calculator</v>
          </cell>
        </row>
        <row r="38">
          <cell r="G38" t="str">
            <v>https://underwooddistributing.com/products/replacement-bumpers-for-the-ti-84-plus-graphing-calculator</v>
          </cell>
        </row>
        <row r="39">
          <cell r="G39" t="str">
            <v>https://underwooddistributing.com/products/replacement-bumpers-for-the-ti-84-plus-graphing-calculator</v>
          </cell>
        </row>
        <row r="40">
          <cell r="G40" t="str">
            <v>https://underwooddistributing.com/products/replacement-bumpers-for-ti-nspire-cx-calculator</v>
          </cell>
        </row>
        <row r="41">
          <cell r="G41" t="str">
            <v>https://underwooddistributing.com/products/replacement-bumpers-for-ti-nspire-cx-calculator</v>
          </cell>
        </row>
        <row r="42">
          <cell r="G42" t="str">
            <v>https://underwooddistributing.com/products/replacement-bumpers-for-ti-nspire-cx-calculator</v>
          </cell>
        </row>
        <row r="43">
          <cell r="G43" t="str">
            <v>https://underwooddistributing.com/products/3400-pocket-real-estate-master</v>
          </cell>
        </row>
        <row r="44">
          <cell r="G44" t="str">
            <v>https://underwooddistributing.com/products/3405-real-estate-master-iiix</v>
          </cell>
        </row>
        <row r="45">
          <cell r="G45" t="str">
            <v>https://underwooddistributing.com/products/3415-qualifier-plus-iiifx</v>
          </cell>
        </row>
        <row r="46">
          <cell r="G46" t="str">
            <v>https://underwooddistributing.com/products/3430-qualifier-plus-iiix</v>
          </cell>
        </row>
        <row r="47">
          <cell r="G47" t="str">
            <v>https://underwooddistributing.com/products/4019-material-estimator</v>
          </cell>
        </row>
        <row r="48">
          <cell r="G48" t="str">
            <v>https://underwooddistributing.com/products/4020-measure-master-pro</v>
          </cell>
        </row>
        <row r="49">
          <cell r="G49" t="str">
            <v>https://underwooddistributing.com/products/4065-construction-master-pro</v>
          </cell>
        </row>
        <row r="50">
          <cell r="G50" t="str">
            <v>https://underwooddistributing.com/products/4080-construction-master-pro-trig</v>
          </cell>
        </row>
        <row r="51">
          <cell r="G51" t="str">
            <v>https://underwooddistributing.com/products/4088-machinist-calc-pro-2</v>
          </cell>
        </row>
        <row r="52">
          <cell r="G52" t="str">
            <v>https://underwooddistributing.com/products/4090-sheet-metal-hvac-pro-calc</v>
          </cell>
        </row>
        <row r="53">
          <cell r="G53" t="str">
            <v>https://underwooddistributing.com/products/4095-pipe-trades-pro</v>
          </cell>
        </row>
        <row r="54">
          <cell r="G54" t="str">
            <v>https://underwooddistributing.com/products/4225-concrete-calc-pro</v>
          </cell>
        </row>
        <row r="55">
          <cell r="G55" t="str">
            <v>https://underwooddistributing.com/products/4325-heavy-calc-pro</v>
          </cell>
        </row>
        <row r="56">
          <cell r="G56" t="str">
            <v>https://underwooddistributing.com/products/43430-qualifier-plus-iiifx-desktop</v>
          </cell>
        </row>
        <row r="57">
          <cell r="G57" t="str">
            <v>https://underwooddistributing.com/products/4400-tradesman-calc</v>
          </cell>
        </row>
        <row r="58">
          <cell r="G58" t="str">
            <v>https://underwooddistributing.com/products/44080-construction-master-pro-desktop</v>
          </cell>
        </row>
        <row r="59">
          <cell r="G59" t="str">
            <v>https://underwooddistributing.com/products/5070-electricalc-pro</v>
          </cell>
        </row>
        <row r="60">
          <cell r="G60" t="str">
            <v>https://underwooddistributing.com/products/8025-ultra-measure-master</v>
          </cell>
        </row>
        <row r="61">
          <cell r="G61" t="str">
            <v>https://underwooddistributing.com/products/8030-conversioncalc-plus</v>
          </cell>
        </row>
        <row r="62">
          <cell r="G62" t="str">
            <v>https://underwooddistributing.com/products/8300-kitchen-calc</v>
          </cell>
        </row>
        <row r="63">
          <cell r="G63" t="str">
            <v>https://underwooddistributing.com/products/8305-kitchen-calc-pro-master-chief-edition</v>
          </cell>
        </row>
        <row r="64">
          <cell r="G64" t="str">
            <v>https://underwooddistributing.com/products/8510-home-projectcalc</v>
          </cell>
        </row>
        <row r="65">
          <cell r="G65" t="str">
            <v>https://underwooddistributing.com/products/casio-classwiz-fx-cg100-graphing-calculator</v>
          </cell>
        </row>
        <row r="66">
          <cell r="G66" t="str">
            <v>https://underwooddistributing.com/products/casio-dm-1200bm</v>
          </cell>
        </row>
        <row r="67">
          <cell r="G67" t="str">
            <v>https://underwooddistributing.com/products/casio-fx-115es-plus-2nd-edition-advanced-scientific</v>
          </cell>
        </row>
        <row r="68">
          <cell r="G68" t="str">
            <v>https://underwooddistributing.com/products/casio-fx-260-solar-ii-pink</v>
          </cell>
        </row>
        <row r="69">
          <cell r="G69" t="str">
            <v>https://underwooddistributing.com/products/casio-fx-260-solar-ii</v>
          </cell>
        </row>
        <row r="70">
          <cell r="G70" t="str">
            <v>https://underwooddistributing.com/products/casio-fx-300es-plus-b-2nd-edition</v>
          </cell>
        </row>
        <row r="71">
          <cell r="G71" t="str">
            <v>https://underwooddistributing.com/products/casio-fx-300es-plus-b-2nd-edition-scientific-calculator-blue</v>
          </cell>
        </row>
        <row r="72">
          <cell r="G72" t="str">
            <v>https://underwooddistributing.com/products/casio-fx-300es-plus-b-2nd-edition-scientific-calculator-pink</v>
          </cell>
        </row>
        <row r="73">
          <cell r="G73" t="str">
            <v>https://underwooddistributing.com/products/casio-fx-300ms-b-2nd-edition</v>
          </cell>
        </row>
        <row r="74">
          <cell r="G74" t="str">
            <v>https://underwooddistributing.com/products/fx-9750giii</v>
          </cell>
        </row>
        <row r="75">
          <cell r="G75" t="str">
            <v>https://underwooddistributing.com/products/casio-hr-170rc-printing-calculator</v>
          </cell>
        </row>
        <row r="76">
          <cell r="G76" t="str">
            <v>https://underwooddistributing.com/products/casio-hr-200rc-printing-calculator</v>
          </cell>
        </row>
        <row r="77">
          <cell r="G77" t="str">
            <v>https://underwooddistributing.com/products/casio-printing-calculator-hr-300rc</v>
          </cell>
        </row>
        <row r="78">
          <cell r="G78" t="str">
            <v>https://underwooddistributing.com/products/casio-hs-4g-handheld-calculator</v>
          </cell>
        </row>
        <row r="79">
          <cell r="G79" t="str">
            <v>https://underwooddistributing.com/products/casio-hs-8va-basic-calculator</v>
          </cell>
        </row>
        <row r="80">
          <cell r="G80" t="str">
            <v>https://underwooddistributing.com/products/casio-ms80ssih-solar-desktop-calculator</v>
          </cell>
        </row>
        <row r="81">
          <cell r="G81" t="str">
            <v>https://underwooddistributing.com/products/casio-sl-100l-pocket-calculator-foldable</v>
          </cell>
        </row>
        <row r="82">
          <cell r="G82" t="str">
            <v>https://underwooddistributing.com/products/casio-sl-300vc-portable-calculator-blue</v>
          </cell>
        </row>
        <row r="83">
          <cell r="G83" t="str">
            <v>https://underwooddistributing.com/products/casio-sl300sv-8-digit-handheld-calculator</v>
          </cell>
        </row>
        <row r="84">
          <cell r="G84" t="str">
            <v>https://underwooddistributing.com/products/casio-sl300vc-gn-lime-green-and-white</v>
          </cell>
        </row>
        <row r="85">
          <cell r="G85" t="str">
            <v>https://underwooddistributing.com/products/casio-sl-300vc-pk-portable-calculator-pink-and-white</v>
          </cell>
        </row>
        <row r="86">
          <cell r="G86" t="str">
            <v>https://underwooddistributing.com/products/cozyla-calendar</v>
          </cell>
        </row>
        <row r="87">
          <cell r="G87" t="str">
            <v>https://underwooddistributing.com/products/cozyla-calendar</v>
          </cell>
        </row>
        <row r="88">
          <cell r="G88" t="str">
            <v>https://underwooddistributing.com/products/cozyla-calendar</v>
          </cell>
        </row>
        <row r="89">
          <cell r="G89" t="str">
            <v>https://underwooddistributing.com/products/cozyla-calendar</v>
          </cell>
        </row>
        <row r="90">
          <cell r="G90" t="str">
            <v>https://underwooddistributing.com/products/basic-tool-set</v>
          </cell>
        </row>
        <row r="91">
          <cell r="G91" t="str">
            <v>https://underwooddistributing.com/products/ceramic-mug-blank</v>
          </cell>
        </row>
        <row r="92">
          <cell r="G92" t="str">
            <v>https://underwooddistributing.com/products/ceramic-mug-blank</v>
          </cell>
        </row>
        <row r="93">
          <cell r="G93" t="str">
            <v>https://underwooddistributing.com/products/ceramic-mug-blank</v>
          </cell>
        </row>
        <row r="94">
          <cell r="G94" t="str">
            <v>https://underwooddistributing.com/products/ceramic-mug-blank</v>
          </cell>
        </row>
        <row r="95">
          <cell r="G95" t="str">
            <v>https://underwooddistributing.com/products/ceramic-mug-blank</v>
          </cell>
        </row>
        <row r="96">
          <cell r="G96" t="str">
            <v>https://underwooddistributing.com/products/cricut-easypress-mat</v>
          </cell>
        </row>
        <row r="97">
          <cell r="G97" t="str">
            <v>https://underwooddistributing.com/products/cricut-easypress-mat</v>
          </cell>
        </row>
        <row r="98">
          <cell r="G98" t="str">
            <v>https://underwooddistributing.com/products/cricut-joy-xtra</v>
          </cell>
        </row>
        <row r="99">
          <cell r="G99" t="str">
            <v>https://underwooddistributing.com/products/cricut-maker-4</v>
          </cell>
        </row>
        <row r="100">
          <cell r="G100" t="str">
            <v>https://underwooddistributing.com/products/cricut-mug-press</v>
          </cell>
        </row>
        <row r="101">
          <cell r="G101" t="str">
            <v>https://underwooddistributing.com/products/cricut-mug-press-essentials-materials-bundle</v>
          </cell>
        </row>
        <row r="102">
          <cell r="G102" t="str">
            <v>https://underwooddistributing.com/products/cricut-mug-press-everything-materials-bundle</v>
          </cell>
        </row>
        <row r="103">
          <cell r="G103" t="str">
            <v>https://underwooddistributing.com/products/cricut-roll-holder</v>
          </cell>
        </row>
        <row r="104">
          <cell r="G104" t="str">
            <v>https://underwooddistributing.com/products/cricut-venture</v>
          </cell>
        </row>
        <row r="105">
          <cell r="G105" t="str">
            <v>https://underwooddistributing.com/products/docking-stand-for-cricut-venture</v>
          </cell>
        </row>
        <row r="106">
          <cell r="G106" t="str">
            <v>https://underwooddistributing.com/products/essential-tool-set</v>
          </cell>
        </row>
        <row r="107">
          <cell r="G107" t="str">
            <v>https://underwooddistributing.com/products/infusible-ink-pens-0-4-basics-5-ct</v>
          </cell>
        </row>
        <row r="108">
          <cell r="G108" t="str">
            <v>https://underwooddistributing.com/products/infusible-ink-transfer-sheets</v>
          </cell>
        </row>
        <row r="109">
          <cell r="G109" t="str">
            <v>https://underwooddistributing.com/products/infusible-ink-transfer-sheets</v>
          </cell>
        </row>
        <row r="110">
          <cell r="G110" t="str">
            <v>https://underwooddistributing.com/products/infusible-ink-transfer-sheets</v>
          </cell>
        </row>
        <row r="111">
          <cell r="G111" t="str">
            <v>https://underwooddistributing.com/products/infusible-ink-transfer-sheets</v>
          </cell>
        </row>
        <row r="112">
          <cell r="G112" t="str">
            <v>https://underwooddistributing.com/products/infusible-ink-transfer-sheets-2-count</v>
          </cell>
        </row>
        <row r="113">
          <cell r="G113" t="str">
            <v>https://underwooddistributing.com/products/infusible-ink-transfer-sheets-2-count</v>
          </cell>
        </row>
        <row r="114">
          <cell r="G114" t="str">
            <v>https://underwooddistributing.com/products/multi-pen-set-black-5-ct</v>
          </cell>
        </row>
        <row r="115">
          <cell r="G115" t="str">
            <v>https://underwooddistributing.com/products/pen-set-classics-5-ct</v>
          </cell>
        </row>
        <row r="116">
          <cell r="G116" t="str">
            <v>https://underwooddistributing.com/products/smart-iron-on</v>
          </cell>
        </row>
        <row r="117">
          <cell r="G117" t="str">
            <v>https://underwooddistributing.com/products/smart-iron-on</v>
          </cell>
        </row>
        <row r="118">
          <cell r="G118" t="str">
            <v>https://underwooddistributing.com/products/smart-iron-on</v>
          </cell>
        </row>
        <row r="119">
          <cell r="G119" t="str">
            <v>https://underwooddistributing.com/products/smart-iron-on</v>
          </cell>
        </row>
        <row r="120">
          <cell r="G120" t="str">
            <v>https://underwooddistributing.com/products/smart-iron-on</v>
          </cell>
        </row>
        <row r="121">
          <cell r="G121" t="str">
            <v>https://underwooddistributing.com/products/smart-label-writable-vinyl-permanent</v>
          </cell>
        </row>
        <row r="122">
          <cell r="G122" t="str">
            <v>https://underwooddistributing.com/products/smart-label-writable-vinyl-permanent</v>
          </cell>
        </row>
        <row r="123">
          <cell r="G123" t="str">
            <v>https://underwooddistributing.com/products/smart-vinyl-permanent</v>
          </cell>
        </row>
        <row r="124">
          <cell r="G124" t="str">
            <v>https://underwooddistributing.com/products/smart-vinyl-permanent</v>
          </cell>
        </row>
        <row r="125">
          <cell r="G125" t="str">
            <v>https://underwooddistributing.com/products/smart-vinyl-permanent</v>
          </cell>
        </row>
        <row r="126">
          <cell r="G126" t="str">
            <v>https://underwooddistributing.com/products/smart-vinyl-permanent</v>
          </cell>
        </row>
        <row r="127">
          <cell r="G127" t="str">
            <v>https://underwooddistributing.com/products/smart-vinyl-permanent</v>
          </cell>
        </row>
        <row r="128">
          <cell r="G128" t="str">
            <v>https://underwooddistributing.com/products/smart-vinyl</v>
          </cell>
        </row>
        <row r="129">
          <cell r="G129" t="str">
            <v>https://underwooddistributing.com/products/smart-vinyl</v>
          </cell>
        </row>
        <row r="130">
          <cell r="G130" t="str">
            <v>https://underwooddistributing.com/products/standard-grip-performance-machine-mat-24-in-x-28-in</v>
          </cell>
        </row>
        <row r="131">
          <cell r="G131" t="str">
            <v>https://underwooddistributing.com/products/transfer-tape</v>
          </cell>
        </row>
        <row r="132">
          <cell r="G132" t="str">
            <v>https://underwooddistributing.com/products/truecontrol-weeding-kit-blue</v>
          </cell>
        </row>
        <row r="133">
          <cell r="G133" t="str">
            <v>https://underwooddistributing.com/products/ultimate-fine-point-pen-set-30-ct</v>
          </cell>
        </row>
        <row r="134">
          <cell r="G134" t="str">
            <v>https://underwooddistributing.com/products/weeder</v>
          </cell>
        </row>
        <row r="135">
          <cell r="G135" t="str">
            <v>https://underwooddistributing.com/products/weeding-tool-set</v>
          </cell>
        </row>
        <row r="136">
          <cell r="G136" t="str">
            <v>https://underwooddistributing.com/products/xl-scraper</v>
          </cell>
        </row>
        <row r="137">
          <cell r="G137" t="str">
            <v>https://underwooddistributing.com/products/hp-12-digit-solar-powered-desktop-calculator</v>
          </cell>
        </row>
        <row r="138">
          <cell r="G138" t="str">
            <v>https://underwooddistributing.com/products/hp-12-digit-solar-powered-desktop-calculator-1</v>
          </cell>
        </row>
        <row r="139">
          <cell r="G139" t="str">
            <v>https://underwooddistributing.com/products/hp-8-digit-solar-powered-desktop-calculator</v>
          </cell>
        </row>
        <row r="140">
          <cell r="G140" t="str">
            <v>https://underwooddistributing.com/products/jlab-epic-lux-lab-edition-anc-over-ear-headphones</v>
          </cell>
        </row>
        <row r="141">
          <cell r="G141" t="str">
            <v>https://underwooddistributing.com/products/jlab-epic-work-anc-wireless-on-ear-headset</v>
          </cell>
        </row>
        <row r="142">
          <cell r="G142" t="str">
            <v>https://underwooddistributing.com/products/jlab-go-lux-anc-on-ear-headphones</v>
          </cell>
        </row>
        <row r="143">
          <cell r="G143" t="str">
            <v>https://underwooddistributing.com/products/jlab-go-lux-anc-on-ear-headphones</v>
          </cell>
        </row>
        <row r="144">
          <cell r="G144" t="str">
            <v>https://underwooddistributing.com/products/jlab-go-lux-anc-on-ear-headphones</v>
          </cell>
        </row>
        <row r="145">
          <cell r="G145" t="str">
            <v>https://underwooddistributing.com/products/jlab-go-lux-anc-on-ear-headphones</v>
          </cell>
        </row>
        <row r="146">
          <cell r="G146" t="str">
            <v>https://underwooddistributing.com/products/jlab-go-work-pop-on-ear-headset</v>
          </cell>
        </row>
        <row r="147">
          <cell r="G147" t="str">
            <v>https://underwooddistributing.com/products/jlab-go-work-pop-on-ear-headset</v>
          </cell>
        </row>
        <row r="148">
          <cell r="G148" t="str">
            <v>https://underwooddistributing.com/products/jlab-go-work-pop-on-ear-headset</v>
          </cell>
        </row>
        <row r="149">
          <cell r="G149" t="str">
            <v>https://underwooddistributing.com/products/jlab-go-work-wireless-wired-on-ear-headset</v>
          </cell>
        </row>
        <row r="150">
          <cell r="G150" t="str">
            <v>https://underwooddistributing.com/products/jlab-jbuddies-folding-on-ear-kids-wired-headphones</v>
          </cell>
        </row>
        <row r="151">
          <cell r="G151" t="str">
            <v>https://underwooddistributing.com/products/jlab-jbuddies-learn-on-ear-kids-headphones</v>
          </cell>
        </row>
        <row r="152">
          <cell r="G152" t="str">
            <v>https://underwooddistributing.com/products/jlab-jbuddies-pro-wired-over-ear-kids-headphone</v>
          </cell>
        </row>
        <row r="153">
          <cell r="G153" t="str">
            <v>https://underwooddistributing.com/products/jlab-jbuddies-pro-wired-over-ear-kids-headphone</v>
          </cell>
        </row>
        <row r="154">
          <cell r="G154" t="str">
            <v>https://underwooddistributing.com/products/jlab-jbuddies-pro-wireless-wired-over-ear-kids-headphones</v>
          </cell>
        </row>
        <row r="155">
          <cell r="G155" t="str">
            <v>https://underwooddistributing.com/products/jlab-jbuddies-pro-wireless-wired-over-ear-kids-headphones</v>
          </cell>
        </row>
        <row r="156">
          <cell r="G156" t="str">
            <v>https://underwooddistributing.com/products/jlab-jbuddies-studio-2-2-in-1-wireless-wired-kids-headphones</v>
          </cell>
        </row>
        <row r="157">
          <cell r="G157" t="str">
            <v>https://underwooddistributing.com/products/jlab-jbuddies-studio-2-2-in-1-wireless-wired-kids-headphones</v>
          </cell>
        </row>
        <row r="158">
          <cell r="G158" t="str">
            <v>https://underwooddistributing.com/products/jlab-jbuddies-studio-2-on-ear-kids-wired-headset</v>
          </cell>
        </row>
        <row r="159">
          <cell r="G159" t="str">
            <v>https://underwooddistributing.com/products/jlab-jbuddies-studio-2-on-ear-kids-wired-headset</v>
          </cell>
        </row>
        <row r="160">
          <cell r="G160" t="str">
            <v>https://underwooddistributing.com/products/jlab-jbuddies-studio-on-ear-kids-wired-headphones</v>
          </cell>
        </row>
        <row r="161">
          <cell r="G161" t="str">
            <v>https://underwooddistributing.com/products/jlab-jbuds-lux-anc-over-ear-headphones</v>
          </cell>
        </row>
        <row r="162">
          <cell r="G162" t="str">
            <v>https://underwooddistributing.com/products/jlab-jbuds-lux-anc-over-ear-headphones</v>
          </cell>
        </row>
        <row r="163">
          <cell r="G163" t="str">
            <v>https://underwooddistributing.com/products/jlab-jbuds-lux-anc-over-ear-headphones</v>
          </cell>
        </row>
        <row r="164">
          <cell r="G164" t="str">
            <v>https://underwooddistributing.com/products/jlab-jbuds-pro-signature-earbuds</v>
          </cell>
        </row>
        <row r="165">
          <cell r="G165" t="str">
            <v>https://underwooddistributing.com/products/jlab-jbuds-pro-signature-earbuds</v>
          </cell>
        </row>
        <row r="166">
          <cell r="G166" t="str">
            <v>https://underwooddistributing.com/products/jlab-jbuds-pro-signature-earbuds</v>
          </cell>
        </row>
        <row r="167">
          <cell r="G167" t="str">
            <v>https://underwooddistributing.com/products/jlab-jbuds-pro-signature-earbuds</v>
          </cell>
        </row>
        <row r="168">
          <cell r="G168" t="str">
            <v>https://underwooddistributing.com/products/jlab-jbuds-pro-signature-earbuds</v>
          </cell>
        </row>
        <row r="169">
          <cell r="G169" t="str">
            <v>https://underwooddistributing.com/products/jlab-jbuds-pro-usb-c-wired-earbuds</v>
          </cell>
        </row>
        <row r="170">
          <cell r="G170" t="str">
            <v>https://underwooddistributing.com/products/jlab-jbuds2-signature-earbuds</v>
          </cell>
        </row>
        <row r="171">
          <cell r="G171" t="str">
            <v>https://underwooddistributing.com/products/jlab-jbuds2-signature-earbuds</v>
          </cell>
        </row>
        <row r="172">
          <cell r="G172" t="str">
            <v>https://underwooddistributing.com/products/jlab-neon-wireless-on-ear-headphones</v>
          </cell>
        </row>
        <row r="173">
          <cell r="G173" t="str">
            <v>https://underwooddistributing.com/products/jlab-studio-2-wired-headphones</v>
          </cell>
        </row>
        <row r="174">
          <cell r="G174" t="str">
            <v>https://underwooddistributing.com/products/jlab-studio-2-wired-headphones</v>
          </cell>
        </row>
        <row r="175">
          <cell r="G175" t="str">
            <v>https://underwooddistributing.com/products/jlab-studio-2-wired-headphones</v>
          </cell>
        </row>
        <row r="176">
          <cell r="G176" t="str">
            <v>https://underwooddistributing.com/products/jlab-studio-2-wireless-headphone</v>
          </cell>
        </row>
        <row r="177">
          <cell r="G177" t="str">
            <v>https://underwooddistributing.com/products/jlab-studio-2-wireless-headphone</v>
          </cell>
        </row>
        <row r="178">
          <cell r="G178" t="str">
            <v>https://underwooddistributing.com/products/copy-of-jlab-jbuds-air-true-wireless-earbuds</v>
          </cell>
        </row>
        <row r="179">
          <cell r="G179" t="str">
            <v>https://underwooddistributing.com/products/copy-of-jlab-jbuds-air-true-wireless-earbuds</v>
          </cell>
        </row>
        <row r="180">
          <cell r="G180" t="str">
            <v>https://underwooddistributing.com/products/jlab-studio-pro-over-ear-headphones</v>
          </cell>
        </row>
        <row r="181">
          <cell r="G181" t="str">
            <v>https://underwooddistributing.com/products/jlab-studio-wireless-on-ear-headphones</v>
          </cell>
        </row>
        <row r="182">
          <cell r="G182" t="str">
            <v>https://underwooddistributing.com/products/jlab-studio-wireless-on-ear-headphones</v>
          </cell>
        </row>
        <row r="183">
          <cell r="G183" t="str">
            <v>https://underwooddistributing.com/products/jlab-usb-c-to-3-5-adapter</v>
          </cell>
        </row>
        <row r="184">
          <cell r="G184" t="str">
            <v>https://underwooddistributing.com/products/bbc-micro-bit</v>
          </cell>
        </row>
        <row r="185">
          <cell r="G185" t="str">
            <v>https://underwooddistributing.com/products/numworks-graphing-calculator</v>
          </cell>
        </row>
        <row r="186">
          <cell r="G186" t="str">
            <v>https://underwooddistributing.com/products/numworks-teacher-pack</v>
          </cell>
        </row>
        <row r="187">
          <cell r="G187" t="str">
            <v>https://underwooddistributing.com/products/cx-ii-codrone-cable</v>
          </cell>
        </row>
        <row r="188">
          <cell r="G188" t="str">
            <v>https://underwooddistributing.com/products/codrone-edu</v>
          </cell>
        </row>
        <row r="189">
          <cell r="G189" t="str">
            <v>https://underwooddistributing.com/products/codrone-edu-classroom-12-pack</v>
          </cell>
        </row>
        <row r="190">
          <cell r="G190" t="str">
            <v>https://underwooddistributing.com/products/codrone-edu-classroom-18-pack</v>
          </cell>
        </row>
        <row r="191">
          <cell r="G191" t="str">
            <v>https://underwooddistributing.com/products/codrone-edu-8-count-silicone-bumpers</v>
          </cell>
        </row>
        <row r="192">
          <cell r="G192" t="str">
            <v>https://underwooddistributing.com/products/codrone-edu-carrying-case</v>
          </cell>
        </row>
        <row r="193">
          <cell r="G193" t="str">
            <v>https://underwooddistributing.com/products/codrone-edu-extra-battery</v>
          </cell>
        </row>
        <row r="194">
          <cell r="G194" t="str">
            <v>https://underwooddistributing.com/products/codrone-edu-frame</v>
          </cell>
        </row>
        <row r="195">
          <cell r="G195" t="str">
            <v>https://underwooddistributing.com/products/codrone-edu-power-pack</v>
          </cell>
        </row>
        <row r="196">
          <cell r="G196" t="str">
            <v>https://underwooddistributing.com/products/codrone-edu-set-of-4-motors</v>
          </cell>
        </row>
        <row r="197">
          <cell r="G197" t="str">
            <v>https://underwooddistributing.com/products/codrone-edu-set-of-4-propellers</v>
          </cell>
        </row>
        <row r="198">
          <cell r="G198" t="str">
            <v>https://underwooddistributing.com/products/codrone-edu-smart-controller</v>
          </cell>
        </row>
        <row r="199">
          <cell r="G199" t="str">
            <v>https://underwooddistributing.com/products/10-user-navigator-addon</v>
          </cell>
        </row>
        <row r="200">
          <cell r="G200" t="str">
            <v>https://underwooddistributing.com/products/10-user-cx-navigator-system</v>
          </cell>
        </row>
        <row r="201">
          <cell r="G201" t="str">
            <v>https://underwooddistributing.com/products/30-user-cx-navigator-system</v>
          </cell>
        </row>
        <row r="202">
          <cell r="G202" t="str">
            <v>https://underwooddistributing.com/products/ba-ii-plus-financial-calculator</v>
          </cell>
        </row>
        <row r="203">
          <cell r="G203" t="str">
            <v>https://underwooddistributing.com/products/ba-ii-plus-professional-calculator</v>
          </cell>
        </row>
        <row r="204">
          <cell r="G204" t="str">
            <v>https://underwooddistributing.com/products/battery-cover-for-ti-84-evo-graphing-calculator</v>
          </cell>
        </row>
        <row r="205">
          <cell r="G205" t="str">
            <v>https://underwooddistributing.com/products/ce-battery-cover</v>
          </cell>
        </row>
        <row r="206">
          <cell r="G206" t="str">
            <v>https://underwooddistributing.com/products/ce-battery-cover</v>
          </cell>
        </row>
        <row r="207">
          <cell r="G207" t="str">
            <v>https://underwooddistributing.com/products/ce-battery-cover</v>
          </cell>
        </row>
        <row r="208">
          <cell r="G208" t="str">
            <v>https://underwooddistributing.com/products/ce-battery-cover</v>
          </cell>
        </row>
        <row r="209">
          <cell r="G209" t="str">
            <v>https://underwooddistributing.com/products/ce-battery-cover</v>
          </cell>
        </row>
        <row r="210">
          <cell r="G210" t="str">
            <v>https://underwooddistributing.com/products/battery-cover-cx-ii-cas-calculator</v>
          </cell>
        </row>
        <row r="211">
          <cell r="G211" t="str">
            <v>https://underwooddistributing.com/products/battery-cover-cx-ii-calculator</v>
          </cell>
        </row>
        <row r="212">
          <cell r="G212" t="str">
            <v>https://underwooddistributing.com/products/case-for-ti-navigator-hats-for-10-units</v>
          </cell>
        </row>
        <row r="213">
          <cell r="G213" t="str">
            <v>https://underwooddistributing.com/products/graphing-calculator-connector-cable</v>
          </cell>
        </row>
        <row r="214">
          <cell r="G214" t="str">
            <v>https://underwooddistributing.com/products/mosfet-module-5-pack</v>
          </cell>
        </row>
        <row r="215">
          <cell r="G215" t="str">
            <v>https://underwooddistributing.com/products/open-box-cbr-2</v>
          </cell>
        </row>
        <row r="216">
          <cell r="G216" t="str">
            <v>https://underwooddistributing.com/products/open-box-ti-innovator-hub</v>
          </cell>
        </row>
        <row r="217">
          <cell r="G217" t="str">
            <v>https://underwooddistributing.com/products/open-box-ti-innovator-i-o-module-pack</v>
          </cell>
        </row>
        <row r="218">
          <cell r="G218" t="str">
            <v>https://underwooddistributing.com/products/open-box-ti-innovator-rover</v>
          </cell>
        </row>
        <row r="219">
          <cell r="G219" t="str">
            <v>https://underwooddistributing.com/products/open-box-ti-nspire-cx-ii-ezspot-graphing-calculator</v>
          </cell>
        </row>
        <row r="220">
          <cell r="G220" t="str">
            <v>https://underwooddistributing.com/products/ti-108-cover-10-pack</v>
          </cell>
        </row>
        <row r="221">
          <cell r="G221" t="str">
            <v>https://underwooddistributing.com/products/ti15-slidecase-10pk</v>
          </cell>
        </row>
        <row r="222">
          <cell r="G222" t="str">
            <v>https://underwooddistributing.com/products/ti30xsmv-ezspot-slidecase-10pk</v>
          </cell>
        </row>
        <row r="223">
          <cell r="G223" t="str">
            <v>https://underwooddistributing.com/products/pack-of-10-ti-34-multiview-ezspot-slide-covers</v>
          </cell>
        </row>
        <row r="224">
          <cell r="G224" t="str">
            <v>https://underwooddistributing.com/products/10-cx-ezspot-slide-covers</v>
          </cell>
        </row>
        <row r="225">
          <cell r="G225" t="str">
            <v>https://underwooddistributing.com/products/ti-ac9940-power-cord</v>
          </cell>
        </row>
        <row r="226">
          <cell r="G226" t="str">
            <v>https://underwooddistributing.com/products/refurbished-ti-navigator-access-point-v2</v>
          </cell>
        </row>
        <row r="227">
          <cell r="G227" t="str">
            <v>https://underwooddistributing.com/products/refurbished-ti-navigator-v2-hat</v>
          </cell>
        </row>
        <row r="228">
          <cell r="G228" t="str">
            <v>https://underwooddistributing.com/products/refurbished-ti-nspire-cx-docking-station</v>
          </cell>
        </row>
        <row r="229">
          <cell r="G229" t="str">
            <v>https://underwooddistributing.com/products/refurbished-ti-nspire-cx-ez-spot-teachers-pack-of-10</v>
          </cell>
        </row>
        <row r="230">
          <cell r="G230" t="str">
            <v>https://underwooddistributing.com/products/refurbished-ti-nspire-cx-ii-ezspot-graphing-calculator</v>
          </cell>
        </row>
        <row r="231">
          <cell r="G231" t="str">
            <v>https://underwooddistributing.com/products/replacement-battery-cover-84-plus</v>
          </cell>
        </row>
        <row r="232">
          <cell r="G232" t="str">
            <v>https://underwooddistributing.com/products/replacement-battery-cover-ce-ezspot</v>
          </cell>
        </row>
        <row r="233">
          <cell r="G233" t="str">
            <v>https://underwooddistributing.com/products/ti-84-evo-battery</v>
          </cell>
        </row>
        <row r="234">
          <cell r="G234" t="str">
            <v>https://underwooddistributing.com/products/rechargeable-battery-for-ti-84-plus-ce</v>
          </cell>
        </row>
        <row r="235">
          <cell r="G235" t="str">
            <v>https://underwooddistributing.com/products/ti-nspire-cx-ii-battery</v>
          </cell>
        </row>
        <row r="236">
          <cell r="G236" t="str">
            <v>https://underwooddistributing.com/products/ti-navigator-access-point-v2</v>
          </cell>
        </row>
        <row r="237">
          <cell r="G237" t="str">
            <v>https://underwooddistributing.com/products/single-ti-108-slide-cover</v>
          </cell>
        </row>
        <row r="238">
          <cell r="G238" t="str">
            <v>https://underwooddistributing.com/products/single-ti-15-elementary-calculator-slide-cover</v>
          </cell>
        </row>
        <row r="239">
          <cell r="G239" t="str">
            <v>https://underwooddistributing.com/products/single-ti-30xs-multiview-ezspot-slide-cover</v>
          </cell>
        </row>
        <row r="240">
          <cell r="G240" t="str">
            <v>https://underwooddistributing.com/products/single-ti-34-multiview-ezspot-slide-cover</v>
          </cell>
        </row>
        <row r="241">
          <cell r="G241" t="str">
            <v>https://underwooddistributing.com/products/single-ti-84-evo-yellow-slide-cover</v>
          </cell>
        </row>
        <row r="242">
          <cell r="G242" t="str">
            <v>https://underwooddistributing.com/products/single-ti-84-plus-ce-yellow-slide-cover</v>
          </cell>
        </row>
        <row r="243">
          <cell r="G243" t="str">
            <v>https://underwooddistributing.com/products/texas-instruments-calculator-carrying-case-tote</v>
          </cell>
        </row>
        <row r="244">
          <cell r="G244" t="str">
            <v>https://underwooddistributing.com/products/ti-calculator-charging-cable</v>
          </cell>
        </row>
        <row r="245">
          <cell r="G245" t="str">
            <v>https://underwooddistributing.com/products/ti-calculator-charging-cable</v>
          </cell>
        </row>
        <row r="246">
          <cell r="G246" t="str">
            <v>https://underwooddistributing.com/products/cbr-2</v>
          </cell>
        </row>
        <row r="247">
          <cell r="G247" t="str">
            <v>https://underwooddistributing.com/products/power-supply-ac9940</v>
          </cell>
        </row>
        <row r="248">
          <cell r="G248" t="str">
            <v>https://underwooddistributing.com/products/ti-charging-station-replacement-power-cord-bundle</v>
          </cell>
        </row>
        <row r="249">
          <cell r="G249" t="str">
            <v>https://underwooddistributing.com/products/external-battery-for-ti-innovator</v>
          </cell>
        </row>
        <row r="250">
          <cell r="G250" t="str">
            <v>https://underwooddistributing.com/products/texas-instruments-charger</v>
          </cell>
        </row>
        <row r="251">
          <cell r="G251" t="str">
            <v>https://underwooddistributing.com/products/ti-graphing-calculator-manual</v>
          </cell>
        </row>
        <row r="252">
          <cell r="G252" t="str">
            <v>https://underwooddistributing.com/products/ti-graphing-calculator-manual</v>
          </cell>
        </row>
        <row r="253">
          <cell r="G253" t="str">
            <v>https://underwooddistributing.com/products/ti-graphing-calculator-manual</v>
          </cell>
        </row>
        <row r="254">
          <cell r="G254" t="str">
            <v>https://underwooddistributing.com/products/ti-calculator-manuals</v>
          </cell>
        </row>
        <row r="255">
          <cell r="G255" t="str">
            <v>https://underwooddistributing.com/products/ti-calculator-manuals</v>
          </cell>
        </row>
        <row r="256">
          <cell r="G256" t="str">
            <v>https://underwooddistributing.com/products/ti-calculator-manuals</v>
          </cell>
        </row>
        <row r="257">
          <cell r="G257" t="str">
            <v>https://underwooddistributing.com/products/ti-calculator-manuals</v>
          </cell>
        </row>
        <row r="258">
          <cell r="G258" t="str">
            <v>https://underwooddistributing.com/products/ti-calculator-manuals</v>
          </cell>
        </row>
        <row r="259">
          <cell r="G259" t="str">
            <v>https://underwooddistributing.com/products/texas-instruments-hall-sensor-module-5-pack</v>
          </cell>
        </row>
        <row r="260">
          <cell r="G260" t="str">
            <v>https://underwooddistributing.com/products/ti-30xs-multiview-ezspot-class-pack</v>
          </cell>
        </row>
        <row r="261">
          <cell r="G261" t="str">
            <v>https://underwooddistributing.com/products/ti-30xs-multiview-teachers-pack-of-10-ezspot</v>
          </cell>
        </row>
        <row r="262">
          <cell r="G262" t="str">
            <v>https://underwooddistributing.com/products/texas-instruments-ti-84-evo-usb-c-to-usb-c-cable</v>
          </cell>
        </row>
        <row r="263">
          <cell r="G263" t="str">
            <v>https://underwooddistributing.com/products/texas-instruments-ti-84-evo-yellow-slide-cover-10-pack</v>
          </cell>
        </row>
        <row r="264">
          <cell r="G264" t="str">
            <v>https://underwooddistributing.com/products/ti-charging-station-ce</v>
          </cell>
        </row>
        <row r="265">
          <cell r="G265" t="str">
            <v>https://underwooddistributing.com/products/ti-84-plus-ce-classroom-pack</v>
          </cell>
        </row>
        <row r="266">
          <cell r="G266" t="str">
            <v>https://underwooddistributing.com/products/ti-84-plus-ce-slide-cover-yellow-10-pack</v>
          </cell>
        </row>
        <row r="267">
          <cell r="G267" t="str">
            <v>https://underwooddistributing.com/products/ti-innovator-breadboard-pack</v>
          </cell>
        </row>
        <row r="268">
          <cell r="G268" t="str">
            <v>https://underwooddistributing.com/products/light-sensor-module-5-pack</v>
          </cell>
        </row>
        <row r="269">
          <cell r="G269" t="str">
            <v>https://underwooddistributing.com/products/moisture-module-5-pack</v>
          </cell>
        </row>
        <row r="270">
          <cell r="G270" t="str">
            <v>https://underwooddistributing.com/products/ti-rgb-array</v>
          </cell>
        </row>
        <row r="271">
          <cell r="G271" t="str">
            <v>https://underwooddistributing.com/products/ti-innovator-servo-motor-5-pack</v>
          </cell>
        </row>
        <row r="272">
          <cell r="G272" t="str">
            <v>https://underwooddistributing.com/products/temperature-and-humidity-dht-module-5-pack</v>
          </cell>
        </row>
        <row r="273">
          <cell r="G273" t="str">
            <v>https://underwooddistributing.com/products/temperature-module-5-pack</v>
          </cell>
        </row>
        <row r="274">
          <cell r="G274" t="str">
            <v>https://underwooddistributing.com/products/vibration-motor-module-5-pack</v>
          </cell>
        </row>
        <row r="275">
          <cell r="G275" t="str">
            <v>https://underwooddistributing.com/products/water-pump-5-pack</v>
          </cell>
        </row>
        <row r="276">
          <cell r="G276" t="str">
            <v>https://underwooddistributing.com/products/white-led-module-5-pack</v>
          </cell>
        </row>
        <row r="277">
          <cell r="G277" t="str">
            <v>https://underwooddistributing.com/products/texas-instruments-ti-nspire-touchpad-light-blue-ti84-plus-key-pad</v>
          </cell>
        </row>
        <row r="278">
          <cell r="G278" t="str">
            <v>https://underwooddistributing.com/products/texas-instruments-ti-nspire-touchpad-dark-blue-ti84-plus-key-pad</v>
          </cell>
        </row>
        <row r="279">
          <cell r="G279" t="str">
            <v>https://underwooddistributing.com/products/texas-instruments-ti-nspire-touchpad-dark-blue-key-pad-w-yellow-school-property</v>
          </cell>
        </row>
        <row r="280">
          <cell r="G280" t="str">
            <v>https://underwooddistributing.com/products/texas-instruments-ti-nspire-touchpad-light-blue-key-pad</v>
          </cell>
        </row>
        <row r="281">
          <cell r="G281" t="str">
            <v>https://underwooddistributing.com/products/texas-instruments-ti-nspire-touchpad-light-blue-key-pad-w-yellow-school-property</v>
          </cell>
        </row>
        <row r="282">
          <cell r="G282" t="str">
            <v>https://underwooddistributing.com/products/texas-instruments-usb-mini-to-usb-c-adapter-cable</v>
          </cell>
        </row>
        <row r="283">
          <cell r="G283" t="str">
            <v>https://underwooddistributing.com/products/ti-bluetooth%C2%AE-adapter</v>
          </cell>
        </row>
        <row r="284">
          <cell r="G284" t="str">
            <v>https://underwooddistributing.com/products/ti-nspire-cx-battery</v>
          </cell>
        </row>
        <row r="285">
          <cell r="G285" t="str">
            <v>https://underwooddistributing.com/products/ti-10-elementary-calculator-bulk</v>
          </cell>
        </row>
        <row r="286">
          <cell r="G286" t="str">
            <v>https://underwooddistributing.com/products/ti-10-class-pack-of-30</v>
          </cell>
        </row>
        <row r="287">
          <cell r="G287" t="str">
            <v>https://underwooddistributing.com/products/ti-10-calculator-teachers-pack</v>
          </cell>
        </row>
        <row r="288">
          <cell r="G288" t="str">
            <v>https://underwooddistributing.com/products/ti-108-elementary-calculator</v>
          </cell>
        </row>
        <row r="289">
          <cell r="G289" t="str">
            <v>https://underwooddistributing.com/products/ti-108-class-pack-of-30</v>
          </cell>
        </row>
        <row r="290">
          <cell r="G290" t="str">
            <v>https://underwooddistributing.com/products/ti-108-calculator-teachers-pack</v>
          </cell>
        </row>
        <row r="291">
          <cell r="G291" t="str">
            <v>https://underwooddistributing.com/products/ti-15-calculator-bulk-pack</v>
          </cell>
        </row>
        <row r="292">
          <cell r="G292" t="str">
            <v>https://underwooddistributing.com/products/ti-15-classroom-pack-of-30</v>
          </cell>
        </row>
        <row r="293">
          <cell r="G293" t="str">
            <v>https://underwooddistributing.com/products/ti-15-calculator-retail-unit</v>
          </cell>
        </row>
        <row r="294">
          <cell r="G294" t="str">
            <v>https://underwooddistributing.com/products/ti-15-calculator-teachers-pack</v>
          </cell>
        </row>
        <row r="295">
          <cell r="G295" t="str">
            <v>https://underwooddistributing.com/products/ti-1706-sv-basic-calculator</v>
          </cell>
        </row>
        <row r="296">
          <cell r="G296" t="str">
            <v>https://underwooddistributing.com/products/ti-1795-sv-basic-calculator</v>
          </cell>
        </row>
        <row r="297">
          <cell r="G297" t="str">
            <v>https://underwooddistributing.com/products/ti-30xa-scientific-calculator</v>
          </cell>
        </row>
        <row r="298">
          <cell r="G298" t="str">
            <v>https://underwooddistributing.com/products/ti-30xa-virginia-edition-scientific-calculator</v>
          </cell>
        </row>
        <row r="299">
          <cell r="G299" t="str">
            <v>https://underwooddistributing.com/products/ti-30xiis-scientific-calculator</v>
          </cell>
        </row>
        <row r="300">
          <cell r="G300" t="str">
            <v>https://underwooddistributing.com/products/ti-30xiis-scientific-calculator-bulk</v>
          </cell>
        </row>
        <row r="301">
          <cell r="G301" t="str">
            <v>https://underwooddistributing.com/products/ti-30xiis-scientific-calculator-blue</v>
          </cell>
        </row>
        <row r="302">
          <cell r="G302" t="str">
            <v>https://underwooddistributing.com/products/ti-30xiis-scientific-calculator-lavender</v>
          </cell>
        </row>
        <row r="303">
          <cell r="G303" t="str">
            <v>https://underwooddistributing.com/products/ti-30xiis-scientific-calculator-pink</v>
          </cell>
        </row>
        <row r="304">
          <cell r="G304" t="str">
            <v>https://underwooddistributing.com/products/ti-30xiis-scientific-calculator-raspberry</v>
          </cell>
        </row>
        <row r="305">
          <cell r="G305" t="str">
            <v>https://underwooddistributing.com/products/ti-30xiis-scientific-calculator-red</v>
          </cell>
        </row>
        <row r="306">
          <cell r="G306" t="str">
            <v>https://underwooddistributing.com/products/ti-30xiis-scientific-calculator-white</v>
          </cell>
        </row>
        <row r="307">
          <cell r="G307" t="str">
            <v>https://underwooddistributing.com/products/ti-30xiis-class-pack</v>
          </cell>
        </row>
        <row r="308">
          <cell r="G308" t="str">
            <v>https://underwooddistributing.com/products/ti-30xiis-slide-cover</v>
          </cell>
        </row>
        <row r="309">
          <cell r="G309" t="str">
            <v>https://underwooddistributing.com/products/ti-30xiis-slide-cover-10-pack</v>
          </cell>
        </row>
        <row r="310">
          <cell r="G310" t="str">
            <v>https://underwooddistributing.com/products/ti-30xiis-scientific-calculator-teacher-kit</v>
          </cell>
        </row>
        <row r="311">
          <cell r="G311" t="str">
            <v>https://underwooddistributing.com/products/ti-30xs-multiview-scientific-calculator</v>
          </cell>
        </row>
        <row r="312">
          <cell r="G312" t="str">
            <v>https://underwooddistributing.com/products/ti-30xs-multiview-scientific-calculator-bulk-packaging</v>
          </cell>
        </row>
        <row r="313">
          <cell r="G313" t="str">
            <v>https://underwooddistributing.com/products/ti-30-xs-multiview-scientific-calculator-pink</v>
          </cell>
        </row>
        <row r="314">
          <cell r="G314" t="str">
            <v>https://underwooddistributing.com/products/ti-34-multiview-class-pack</v>
          </cell>
        </row>
        <row r="315">
          <cell r="G315" t="str">
            <v>https://underwooddistributing.com/products/ti-34-multiview-scientific-calculator</v>
          </cell>
        </row>
        <row r="316">
          <cell r="G316" t="str">
            <v>https://underwooddistributing.com/products/ti-34-multiview-scientific-calculator-ezspot-bulk</v>
          </cell>
        </row>
        <row r="317">
          <cell r="G317" t="str">
            <v>https://underwooddistributing.com/products/ti-34-multiview-teachers-pack-of-10-ezspot</v>
          </cell>
        </row>
        <row r="318">
          <cell r="G318" t="str">
            <v>https://underwooddistributing.com/products/ti-36x-pro-scientific-calculator</v>
          </cell>
        </row>
        <row r="319">
          <cell r="G319" t="str">
            <v>https://underwooddistributing.com/products/ti-36x-pro-scientific-calculator-bulk</v>
          </cell>
        </row>
        <row r="320">
          <cell r="G320" t="str">
            <v>https://underwooddistributing.com/products/ti-503-sv-basic-calculator</v>
          </cell>
        </row>
        <row r="321">
          <cell r="G321" t="str">
            <v>https://underwooddistributing.com/products/ti-83-plus-graphing-calculator</v>
          </cell>
        </row>
        <row r="322">
          <cell r="G322" t="str">
            <v>https://underwooddistributing.com/products/ti-83-plus-graphing-calculator-teachers-pack-of-10</v>
          </cell>
        </row>
        <row r="323">
          <cell r="G323" t="str">
            <v>https://underwooddistributing.com/products/ti-84-evo-ezspot-graphing-calculator-single-unit</v>
          </cell>
        </row>
        <row r="324">
          <cell r="G324" t="str">
            <v>https://underwooddistributing.com/products/ti-84-evo-graphing-calculator</v>
          </cell>
        </row>
        <row r="325">
          <cell r="G325" t="str">
            <v>https://underwooddistributing.com/products/ti-84-evo-graphing-calculator-10-pack-ez-spot</v>
          </cell>
        </row>
        <row r="326">
          <cell r="G326" t="str">
            <v>https://underwooddistributing.com/products/ti-84-evo-graphing-calculator-lavender</v>
          </cell>
        </row>
        <row r="327">
          <cell r="G327" t="str">
            <v>https://underwooddistributing.com/products/ti-84-evo-graphing-calculator-mint</v>
          </cell>
        </row>
        <row r="328">
          <cell r="G328" t="str">
            <v>https://underwooddistributing.com/products/ti-84-evo-graphing-calculator-pink</v>
          </cell>
        </row>
        <row r="329">
          <cell r="G329" t="str">
            <v>https://underwooddistributing.com/products/ti-84-evo-graphing-calculator-raspberry-metallic</v>
          </cell>
        </row>
        <row r="330">
          <cell r="G330" t="str">
            <v>https://underwooddistributing.com/products/ti-84-evo-graphing-calculator-silver-metallic</v>
          </cell>
        </row>
        <row r="331">
          <cell r="G331" t="str">
            <v>https://underwooddistributing.com/products/ti-84-evo-teacher-pack</v>
          </cell>
        </row>
        <row r="332">
          <cell r="G332" t="str">
            <v>https://underwooddistributing.com/products/ti-84-evo-graphing-calculator-teal</v>
          </cell>
        </row>
        <row r="333">
          <cell r="G333" t="str">
            <v>https://underwooddistributing.com/products/ti-84-evo-graphing-calculator-classroom-pack-of-30-ez-spot</v>
          </cell>
        </row>
        <row r="334">
          <cell r="G334" t="str">
            <v>https://underwooddistributing.com/products/ti-84-evo-lavender-teachers-bundle</v>
          </cell>
        </row>
        <row r="335">
          <cell r="G335" t="str">
            <v>https://underwooddistributing.com/products/ti-84-evo-graphing-calculator-white-teachers-pack-of-10</v>
          </cell>
        </row>
        <row r="336">
          <cell r="G336" t="str">
            <v>https://underwooddistributing.com/products/ti-84-evo-online-calculator</v>
          </cell>
        </row>
        <row r="337">
          <cell r="G337" t="str">
            <v>https://underwooddistributing.com/products/ti-84-evo-online-calculator</v>
          </cell>
        </row>
        <row r="338">
          <cell r="G338" t="str">
            <v>https://underwooddistributing.com/products/ti-84-evo-online-calculator</v>
          </cell>
        </row>
        <row r="339">
          <cell r="G339" t="str">
            <v>https://underwooddistributing.com/products/ti-84-evo-online-calculator</v>
          </cell>
        </row>
        <row r="340">
          <cell r="G340" t="str">
            <v>https://underwooddistributing.com/products/ti-84-evo-protective-slide-cover</v>
          </cell>
        </row>
        <row r="341">
          <cell r="G341" t="str">
            <v>https://underwooddistributing.com/products/ti-84-plus-ce-black-teacher-pack</v>
          </cell>
        </row>
        <row r="342">
          <cell r="G342" t="str">
            <v>https://underwooddistributing.com/products/ti-84-plus-ce-ezspot-graphing-calculator-single-unit</v>
          </cell>
        </row>
        <row r="343">
          <cell r="G343" t="str">
            <v>https://underwooddistributing.com/products/ti-84-plus-ce-fractal-frost-teacher-pack</v>
          </cell>
        </row>
        <row r="344">
          <cell r="G344" t="str">
            <v>https://underwooddistributing.com/products/ti-84-plus-ce-graphing-calculator-10-pack-ez-spot</v>
          </cell>
        </row>
        <row r="345">
          <cell r="G345" t="str">
            <v>https://underwooddistributing.com/products/ti-84-plus-ce-online-calculator</v>
          </cell>
        </row>
        <row r="346">
          <cell r="G346" t="str">
            <v>https://underwooddistributing.com/products/ti-84-plus-ce-online-calculator</v>
          </cell>
        </row>
        <row r="347">
          <cell r="G347" t="str">
            <v>https://underwooddistributing.com/products/ti-84-plus-ce-online-calculator</v>
          </cell>
        </row>
        <row r="348">
          <cell r="G348" t="str">
            <v>https://underwooddistributing.com/products/ti-84-plus-ce-online-calculator</v>
          </cell>
        </row>
        <row r="349">
          <cell r="G349" t="str">
            <v>https://underwooddistributing.com/products/ti-84-plus-ce-cover</v>
          </cell>
        </row>
        <row r="350">
          <cell r="G350" t="str">
            <v>https://underwooddistributing.com/products/ti-84-plus-ce-cover</v>
          </cell>
        </row>
        <row r="351">
          <cell r="G351" t="str">
            <v>https://underwooddistributing.com/products/ti-84-plus-ce-cover</v>
          </cell>
        </row>
        <row r="352">
          <cell r="G352" t="str">
            <v>https://underwooddistributing.com/products/ti-84-plus-ce-cover</v>
          </cell>
        </row>
        <row r="353">
          <cell r="G353" t="str">
            <v>https://underwooddistributing.com/products/ti-84-plus-ce-cover</v>
          </cell>
        </row>
        <row r="354">
          <cell r="G354" t="str">
            <v>https://underwooddistributing.com/products/ti-84-plus-ce-graphing-calculator-black</v>
          </cell>
        </row>
        <row r="355">
          <cell r="G355" t="str">
            <v>https://underwooddistributing.com/products/ti-84-plus-ce-python-graphing-calculator-fractal-frost</v>
          </cell>
        </row>
        <row r="356">
          <cell r="G356" t="str">
            <v>https://underwooddistributing.com/products/ti-84-plus-ce-python-graphing-calculator-infinity-iris</v>
          </cell>
        </row>
        <row r="357">
          <cell r="G357" t="str">
            <v>https://underwooddistributing.com/products/ti-84-plus-ce-python-graphing-calculator-peach-pi</v>
          </cell>
        </row>
        <row r="358">
          <cell r="G358" t="str">
            <v>https://underwooddistributing.com/products/ti-84-plus-ce-python-graphing-calculator-rose-gold</v>
          </cell>
        </row>
        <row r="359">
          <cell r="G359" t="str">
            <v>https://underwooddistributing.com/products/ti-84-plus-ce-remote-learning-teacher-pack</v>
          </cell>
        </row>
        <row r="360">
          <cell r="G360" t="str">
            <v>https://underwooddistributing.com/products/ti-84-plus-ce-rose-gold-teacher-pack</v>
          </cell>
        </row>
        <row r="361">
          <cell r="G361" t="str">
            <v>https://underwooddistributing.com/products/ti84plusceteacherpack</v>
          </cell>
        </row>
        <row r="362">
          <cell r="G362" t="str">
            <v>https://underwooddistributing.com/products/ti-84-plus-ez-spot-slide-cover-pack-of-10</v>
          </cell>
        </row>
        <row r="363">
          <cell r="G363" t="str">
            <v>https://underwooddistributing.com/products/ti-84-plus-class-pack</v>
          </cell>
        </row>
        <row r="364">
          <cell r="G364" t="str">
            <v>https://underwooddistributing.com/products/ti-84-plus-ezspot-single</v>
          </cell>
        </row>
        <row r="365">
          <cell r="G365" t="str">
            <v>https://underwooddistributing.com/products/ti-84-plus-ezspot-yellow-slide-cover</v>
          </cell>
        </row>
        <row r="366">
          <cell r="G366" t="str">
            <v>https://underwooddistributing.com/products/ti-84-plus-graphing-calculator</v>
          </cell>
        </row>
        <row r="367">
          <cell r="G367" t="str">
            <v>https://underwooddistributing.com/products/ti-84-plus-graphing-calculator-teachers-pack-of-10-ezspot</v>
          </cell>
        </row>
        <row r="368">
          <cell r="G368" t="str">
            <v>https://underwooddistributing.com/products/ti-innovator-hub-with-ti-launchpad-board</v>
          </cell>
        </row>
        <row r="369">
          <cell r="G369" t="str">
            <v>https://underwooddistributing.com/products/ti-innovator-i-o-module-pack</v>
          </cell>
        </row>
        <row r="370">
          <cell r="G370" t="str">
            <v>https://underwooddistributing.com/products/ti-innovator-rover</v>
          </cell>
        </row>
        <row r="371">
          <cell r="G371" t="str">
            <v>https://underwooddistributing.com/products/ti-led-cables-pack</v>
          </cell>
        </row>
        <row r="372">
          <cell r="G372" t="str">
            <v>https://underwooddistributing.com/products/ultrasonic-ranger-module-for-ti-innovator</v>
          </cell>
        </row>
        <row r="373">
          <cell r="G373" t="str">
            <v>https://underwooddistributing.com/products/ti-navigator-v2-hat-single-replacement-unit</v>
          </cell>
        </row>
        <row r="374">
          <cell r="G374" t="str">
            <v>https://underwooddistributing.com/products/cx-cas-student-software</v>
          </cell>
        </row>
        <row r="375">
          <cell r="G375" t="str">
            <v>https://underwooddistributing.com/products/cx-cas-student-software</v>
          </cell>
        </row>
        <row r="376">
          <cell r="G376" t="str">
            <v>https://underwooddistributing.com/products/cx-cas-student-software</v>
          </cell>
        </row>
        <row r="377">
          <cell r="G377" t="str">
            <v>https://underwooddistributing.com/products/cx-cas-student-software</v>
          </cell>
        </row>
        <row r="378">
          <cell r="G378" t="str">
            <v>https://underwooddistributing.com/products/ti-nspire-cx-docking-station</v>
          </cell>
        </row>
        <row r="379">
          <cell r="G379" t="str">
            <v>https://underwooddistributing.com/products/ti-nspire-cx-ii-cas-class-pack-30</v>
          </cell>
        </row>
        <row r="380">
          <cell r="G380" t="str">
            <v>https://underwooddistributing.com/products/ti-nspire-cx-ii-cas-graphing-calculator-teachers-pack-of-10</v>
          </cell>
        </row>
        <row r="381">
          <cell r="G381" t="str">
            <v>https://underwooddistributing.com/products/ti-nspire-cx-ii-cas-handheld-graphing-calculator</v>
          </cell>
        </row>
        <row r="382">
          <cell r="G382" t="str">
            <v>https://underwooddistributing.com/products/ti-nspire-cx-ii-cas-handheld-graphing-calculator-w-teacher-software</v>
          </cell>
        </row>
        <row r="383">
          <cell r="G383" t="str">
            <v>https://underwooddistributing.com/products/ti-nspire-cx-ii-cas-online-calculator</v>
          </cell>
        </row>
        <row r="384">
          <cell r="G384" t="str">
            <v>https://underwooddistributing.com/products/ti-nspire-cx-ii-cas-online-calculator</v>
          </cell>
        </row>
        <row r="385">
          <cell r="G385" t="str">
            <v>https://underwooddistributing.com/products/ti-nspire-cx-ii-cas-online-calculator</v>
          </cell>
        </row>
        <row r="386">
          <cell r="G386" t="str">
            <v>https://underwooddistributing.com/products/ti-nspire-cx-ii-cas-online-calculator</v>
          </cell>
        </row>
        <row r="387">
          <cell r="G387" t="str">
            <v>https://underwooddistributing.com/products/cxii-ezspot-single</v>
          </cell>
        </row>
        <row r="388">
          <cell r="G388" t="str">
            <v>https://underwooddistributing.com/products/ti-nspire-cx-ii-graphing-calculator-10-pack-ez-spot</v>
          </cell>
        </row>
        <row r="389">
          <cell r="G389" t="str">
            <v>https://underwooddistributing.com/products/ti-nspire-cx-ii-class-pack-of-30</v>
          </cell>
        </row>
        <row r="390">
          <cell r="G390" t="str">
            <v>https://underwooddistributing.com/products/ti-nspire-cx-ii-graphing-calculator-teachers-pack-of-10</v>
          </cell>
        </row>
        <row r="391">
          <cell r="G391" t="str">
            <v>https://underwooddistributing.com/products/ti-nspire-cx-ii</v>
          </cell>
        </row>
        <row r="392">
          <cell r="G392" t="str">
            <v>https://underwooddistributing.com/products/ti-nspire-cx-ii-handheld-graphing-calculator-w-teacher-software</v>
          </cell>
        </row>
        <row r="393">
          <cell r="G393" t="str">
            <v>https://underwooddistributing.com/products/ti-nspire-cx-ii-online-calculator</v>
          </cell>
        </row>
        <row r="394">
          <cell r="G394" t="str">
            <v>https://underwooddistributing.com/products/ti-nspire-cx-ii-online-calculator</v>
          </cell>
        </row>
        <row r="395">
          <cell r="G395" t="str">
            <v>https://underwooddistributing.com/products/ti-nspire-cx-ii-online-calculator</v>
          </cell>
        </row>
        <row r="396">
          <cell r="G396" t="str">
            <v>https://underwooddistributing.com/products/ti-nspire-cx-ii-online-calculator</v>
          </cell>
        </row>
        <row r="397">
          <cell r="G397" t="str">
            <v>https://underwooddistributing.com/products/ti-nspire-cx-ii-cover-blue</v>
          </cell>
        </row>
        <row r="398">
          <cell r="G398" t="str">
            <v>https://underwooddistributing.com/products/ti-nspire-cx-premium-teacher-software</v>
          </cell>
        </row>
        <row r="399">
          <cell r="G399" t="str">
            <v>https://underwooddistributing.com/products/ti-nspire-cx-premium-teacher-software</v>
          </cell>
        </row>
        <row r="400">
          <cell r="G400" t="str">
            <v>https://underwooddistributing.com/products/ti-nspire-cx-premium-teacher-software</v>
          </cell>
        </row>
        <row r="401">
          <cell r="G401" t="str">
            <v>https://underwooddistributing.com/products/ti-nspire-cx-premium-teacher-software</v>
          </cell>
        </row>
        <row r="402">
          <cell r="G402" t="str">
            <v>https://underwooddistributing.com/products/ti-nspire-cx-slide-cover-black</v>
          </cell>
        </row>
        <row r="403">
          <cell r="G403" t="str">
            <v>https://underwooddistributing.com/products/ti-nspire-cx-slide-cover-in-ezspot-yellow-single-cover</v>
          </cell>
        </row>
        <row r="404">
          <cell r="G404" t="str">
            <v>https://underwooddistributing.com/products/ti-nspire-cx-student-software</v>
          </cell>
        </row>
        <row r="405">
          <cell r="G405" t="str">
            <v>https://underwooddistributing.com/products/ti-nspire-cx-student-software</v>
          </cell>
        </row>
        <row r="406">
          <cell r="G406" t="str">
            <v>https://underwooddistributing.com/products/ti-nspire-cx-student-software</v>
          </cell>
        </row>
        <row r="407">
          <cell r="G407" t="str">
            <v>https://underwooddistributing.com/products/ti-nspire-cx-student-software</v>
          </cell>
        </row>
        <row r="408">
          <cell r="G408" t="str">
            <v>https://underwooddistributing.com/products/ti-sensorlink</v>
          </cell>
        </row>
        <row r="409">
          <cell r="G409" t="str">
            <v>https://underwooddistributing.com/products/ti-smartview-ce-84-single-subscription-1-year-license</v>
          </cell>
        </row>
        <row r="410">
          <cell r="G410" t="str">
            <v>https://underwooddistributing.com/products/ti-smartview-ce-84-single-subscription-1-year-license</v>
          </cell>
        </row>
        <row r="411">
          <cell r="G411" t="str">
            <v>https://underwooddistributing.com/products/ti-smartview-ce-84-single-subscription-1-year-license</v>
          </cell>
        </row>
        <row r="412">
          <cell r="G412" t="str">
            <v>https://underwooddistributing.com/products/ti-smartview-ce-84-single-subscription-1-year-license</v>
          </cell>
        </row>
        <row r="413">
          <cell r="G413" t="str">
            <v>https://underwooddistributing.com/products/ti-smartview-mathprint-software-1-year-license</v>
          </cell>
        </row>
        <row r="414">
          <cell r="G414" t="str">
            <v>https://underwooddistributing.com/products/ti-smartview-mathprint-software-1-year-license</v>
          </cell>
        </row>
        <row r="415">
          <cell r="G415" t="str">
            <v>https://underwooddistributing.com/products/unit-to-unit-transfer-cable</v>
          </cell>
        </row>
        <row r="416">
          <cell r="G416" t="str">
            <v>https://underwooddistributing.com/products/usb-to-mini-usb-cable-5-ft-length</v>
          </cell>
        </row>
        <row r="417">
          <cell r="G417" t="str">
            <v>https://underwooddistributing.com/products/aaa-batteries-pack-of-4</v>
          </cell>
        </row>
        <row r="418">
          <cell r="G418" t="str">
            <v>https://underwooddistributing.com/products/codrone-edu-ti-nspire-cx-ii-getting-started-bundle</v>
          </cell>
        </row>
        <row r="419">
          <cell r="G419" t="str">
            <v>https://underwooddistributing.com/products/graphing-calculators-case</v>
          </cell>
        </row>
        <row r="420">
          <cell r="G420" t="str">
            <v>https://underwooddistributing.com/products/ti-84-plus-ce-ezspot-graphing-calculator-open-box</v>
          </cell>
        </row>
        <row r="421">
          <cell r="G421" t="str">
            <v>https://underwooddistributing.com/products/open-box-ti-84-plus-ez-spot-graphing-calculator</v>
          </cell>
        </row>
        <row r="422">
          <cell r="G422" t="str">
            <v>https://underwooddistributing.com/products/usb-c-charging-cable-for-the-ti-84-evo-graphing-calculator</v>
          </cell>
        </row>
        <row r="423">
          <cell r="G423" t="str">
            <v>https://underwooddistributing.com/products/data-only-gdx-sensor-cable</v>
          </cell>
        </row>
        <row r="424">
          <cell r="G424" t="str">
            <v>https://underwooddistributing.com/products/easylink-to-go-link-adapter</v>
          </cell>
        </row>
        <row r="425">
          <cell r="G425" t="str">
            <v>https://underwooddistributing.com/products/easylink</v>
          </cell>
        </row>
        <row r="426">
          <cell r="G426" t="str">
            <v>https://underwooddistributing.com/products/easytemp</v>
          </cell>
        </row>
        <row r="427">
          <cell r="G427" t="str">
            <v>https://underwooddistributing.com/products/go-direct-charge-station</v>
          </cell>
        </row>
        <row r="428">
          <cell r="G428" t="str">
            <v>https://underwooddistributing.com/products/go-direct%C2%AE-force-and-acceleration-sensor</v>
          </cell>
        </row>
        <row r="429">
          <cell r="G429" t="str">
            <v>https://underwooddistributing.com/products/go-direct%C2%AE-gas-pressure-sensor</v>
          </cell>
        </row>
        <row r="430">
          <cell r="G430" t="str">
            <v>https://underwooddistributing.com/products/go-direct%C2%AE-light-and-color-sensor</v>
          </cell>
        </row>
        <row r="431">
          <cell r="G431" t="str">
            <v>https://underwooddistributing.com/products/go-direct%C2%AE-motion-detector</v>
          </cell>
        </row>
        <row r="432">
          <cell r="G432" t="str">
            <v>https://underwooddistributing.com/products/go-direct%C2%AE-ph-sensor</v>
          </cell>
        </row>
        <row r="433">
          <cell r="G433" t="str">
            <v>https://underwooddistributing.com/products/go-direct-temperature-probe</v>
          </cell>
        </row>
        <row r="434">
          <cell r="G434" t="str">
            <v>https://underwooddistributing.com/products/el1197piii</v>
          </cell>
        </row>
        <row r="435">
          <cell r="G435" t="str">
            <v>https://underwooddistributing.com/products/el1501</v>
          </cell>
        </row>
        <row r="436">
          <cell r="G436" t="str">
            <v>https://underwooddistributing.com/products/el1611v</v>
          </cell>
        </row>
        <row r="437">
          <cell r="G437" t="str">
            <v>https://underwooddistributing.com/products/el1750v</v>
          </cell>
        </row>
        <row r="438">
          <cell r="G438" t="str">
            <v>https://underwooddistributing.com/products/el1801v</v>
          </cell>
        </row>
        <row r="439">
          <cell r="G439" t="str">
            <v>https://underwooddistributing.com/products/el1901</v>
          </cell>
        </row>
        <row r="440">
          <cell r="G440" t="str">
            <v>https://underwooddistributing.com/products/el2196bl</v>
          </cell>
        </row>
        <row r="441">
          <cell r="G441" t="str">
            <v>https://underwooddistributing.com/products/el233sb</v>
          </cell>
        </row>
        <row r="442">
          <cell r="G442" t="str">
            <v>https://underwooddistributing.com/products/el240sab</v>
          </cell>
        </row>
        <row r="443">
          <cell r="G443" t="str">
            <v>https://underwooddistributing.com/products/el243sb</v>
          </cell>
        </row>
        <row r="444">
          <cell r="G444" t="str">
            <v>https://underwooddistributing.com/products/el244wb</v>
          </cell>
        </row>
        <row r="445">
          <cell r="G445" t="str">
            <v>https://underwooddistributing.com/products/el2630piii</v>
          </cell>
        </row>
        <row r="446">
          <cell r="G446" t="str">
            <v>https://underwooddistributing.com/products/el310wb</v>
          </cell>
        </row>
        <row r="447">
          <cell r="G447" t="str">
            <v>https://underwooddistributing.com/products/el330wb</v>
          </cell>
        </row>
        <row r="448">
          <cell r="G448" t="str">
            <v>https://underwooddistributing.com/products/el334wb</v>
          </cell>
        </row>
        <row r="449">
          <cell r="G449" t="str">
            <v>https://underwooddistributing.com/products/el339hb</v>
          </cell>
        </row>
        <row r="450">
          <cell r="G450" t="str">
            <v>https://underwooddistributing.com/products/el344rb</v>
          </cell>
        </row>
        <row r="451">
          <cell r="G451" t="str">
            <v>https://underwooddistributing.com/products/el377wb</v>
          </cell>
        </row>
        <row r="452">
          <cell r="G452" t="str">
            <v>https://underwooddistributing.com/products/el501x2bwh</v>
          </cell>
        </row>
        <row r="453">
          <cell r="G453" t="str">
            <v>https://underwooddistributing.com/products/el506tsbbw</v>
          </cell>
        </row>
        <row r="454">
          <cell r="G454" t="str">
            <v>https://underwooddistributing.com/products/el531tgbbw</v>
          </cell>
        </row>
        <row r="455">
          <cell r="G455" t="str">
            <v>https://underwooddistributing.com/products/el531tgbdw</v>
          </cell>
        </row>
        <row r="456">
          <cell r="G456" t="str">
            <v>https://underwooddistributing.com/products/el760rbbl</v>
          </cell>
        </row>
        <row r="457">
          <cell r="G457" t="str">
            <v>https://underwooddistributing.com/products/elm335bbl</v>
          </cell>
        </row>
        <row r="458">
          <cell r="G458" t="str">
            <v>https://underwooddistributing.com/products/elt3301</v>
          </cell>
        </row>
        <row r="459">
          <cell r="G459" t="str">
            <v>https://underwooddistributing.com/products/sharp-elw516tbsl</v>
          </cell>
        </row>
        <row r="460">
          <cell r="G460" t="str">
            <v>https://underwooddistributing.com/products/sharp-elw535tgbbl</v>
          </cell>
        </row>
        <row r="461">
          <cell r="G461" t="str">
            <v>https://underwooddistributing.com/products/qs2130</v>
          </cell>
        </row>
        <row r="462">
          <cell r="G462" t="str">
            <v>https://underwooddistributing.com/products/vx2128v</v>
          </cell>
        </row>
        <row r="463">
          <cell r="G463" t="str">
            <v>https://underwooddistributing.com/products/vx2652h</v>
          </cell>
        </row>
        <row r="464">
          <cell r="G464" t="str">
            <v>https://underwooddistributing.com/products/wacom-intuos-bluetooth-drawing-table</v>
          </cell>
        </row>
        <row r="465">
          <cell r="G465" t="str">
            <v>https://underwooddistributing.com/products/wacom-intuos-graphics-drawing-tablet</v>
          </cell>
        </row>
        <row r="466">
          <cell r="G466" t="str">
            <v>https://underwooddistributing.com/products/wacom-one-14-pen-display</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B269C-E3FF-49B1-835D-2A1AF307B0D8}">
  <dimension ref="A1:J475"/>
  <sheetViews>
    <sheetView tabSelected="1" topLeftCell="A291" workbookViewId="0">
      <selection activeCell="E304" sqref="E304"/>
    </sheetView>
  </sheetViews>
  <sheetFormatPr defaultRowHeight="15" x14ac:dyDescent="0.25"/>
  <cols>
    <col min="1" max="1" width="3" customWidth="1"/>
    <col min="2" max="2" width="88.5703125" bestFit="1" customWidth="1"/>
    <col min="3" max="3" width="26.7109375" bestFit="1" customWidth="1"/>
    <col min="4" max="4" width="27.140625" bestFit="1" customWidth="1"/>
    <col min="5" max="5" width="16.85546875" bestFit="1" customWidth="1"/>
    <col min="6" max="6" width="10.85546875" bestFit="1" customWidth="1"/>
    <col min="7" max="7" width="10.5703125" bestFit="1" customWidth="1"/>
    <col min="8" max="8" width="19.42578125" bestFit="1" customWidth="1"/>
    <col min="9" max="9" width="14" customWidth="1"/>
    <col min="10" max="10" width="16.7109375" customWidth="1"/>
  </cols>
  <sheetData>
    <row r="1" spans="1:10" ht="18.75" thickBot="1" x14ac:dyDescent="0.4">
      <c r="A1" s="1"/>
      <c r="B1" s="1"/>
      <c r="C1" s="1"/>
      <c r="D1" s="1"/>
      <c r="E1" s="1"/>
      <c r="F1" s="1"/>
      <c r="G1" s="1"/>
      <c r="H1" s="1"/>
      <c r="I1" s="1"/>
      <c r="J1" s="1"/>
    </row>
    <row r="2" spans="1:10" ht="23.25" x14ac:dyDescent="0.4">
      <c r="A2" s="2"/>
      <c r="B2" s="3" t="s">
        <v>0</v>
      </c>
      <c r="C2" s="4" t="s">
        <v>1</v>
      </c>
      <c r="D2" s="5"/>
      <c r="E2" s="5"/>
      <c r="F2" s="5"/>
      <c r="G2" s="5"/>
      <c r="H2" s="5"/>
      <c r="I2" s="5"/>
      <c r="J2" s="6"/>
    </row>
    <row r="3" spans="1:10" ht="18" x14ac:dyDescent="0.35">
      <c r="A3" s="2"/>
      <c r="B3" s="7" t="s">
        <v>2</v>
      </c>
      <c r="C3" s="8"/>
      <c r="D3" s="9"/>
      <c r="E3" s="9"/>
      <c r="F3" s="9"/>
      <c r="G3" s="9"/>
      <c r="H3" s="9"/>
      <c r="I3" s="9"/>
      <c r="J3" s="10"/>
    </row>
    <row r="4" spans="1:10" ht="18" x14ac:dyDescent="0.35">
      <c r="A4" s="2"/>
      <c r="B4" s="11" t="s">
        <v>3</v>
      </c>
      <c r="C4" s="8"/>
      <c r="D4" s="9"/>
      <c r="E4" s="9"/>
      <c r="F4" s="9"/>
      <c r="G4" s="9"/>
      <c r="H4" s="9"/>
      <c r="I4" s="9"/>
      <c r="J4" s="10"/>
    </row>
    <row r="5" spans="1:10" ht="18" x14ac:dyDescent="0.35">
      <c r="A5" s="2"/>
      <c r="B5" s="12"/>
      <c r="C5" s="8"/>
      <c r="D5" s="9"/>
      <c r="E5" s="9"/>
      <c r="F5" s="9"/>
      <c r="G5" s="9"/>
      <c r="H5" s="9"/>
      <c r="I5" s="9"/>
      <c r="J5" s="10"/>
    </row>
    <row r="6" spans="1:10" ht="18.75" thickBot="1" x14ac:dyDescent="0.4">
      <c r="A6" s="2"/>
      <c r="B6" s="13"/>
      <c r="C6" s="14"/>
      <c r="D6" s="15"/>
      <c r="E6" s="15"/>
      <c r="F6" s="15"/>
      <c r="G6" s="15"/>
      <c r="H6" s="15"/>
      <c r="I6" s="15"/>
      <c r="J6" s="16"/>
    </row>
    <row r="7" spans="1:10" ht="36" customHeight="1" thickBot="1" x14ac:dyDescent="0.4">
      <c r="A7" s="2"/>
      <c r="B7" s="53" t="s">
        <v>1509</v>
      </c>
      <c r="C7" s="54"/>
      <c r="D7" s="54"/>
      <c r="E7" s="54"/>
      <c r="F7" s="54"/>
      <c r="G7" s="54"/>
      <c r="H7" s="54"/>
      <c r="I7" s="54"/>
      <c r="J7" s="55"/>
    </row>
    <row r="8" spans="1:10" ht="22.5" thickBot="1" x14ac:dyDescent="0.45">
      <c r="A8" s="2"/>
      <c r="B8" s="17" t="s">
        <v>4</v>
      </c>
      <c r="C8" s="18"/>
      <c r="D8" s="18"/>
      <c r="E8" s="18"/>
      <c r="F8" s="18"/>
      <c r="G8" s="18"/>
      <c r="H8" s="19"/>
      <c r="I8" s="20" t="s">
        <v>5</v>
      </c>
      <c r="J8" s="21"/>
    </row>
    <row r="9" spans="1:10" ht="18.75" thickBot="1" x14ac:dyDescent="0.4">
      <c r="A9" s="2"/>
      <c r="B9" s="22" t="s">
        <v>6</v>
      </c>
      <c r="C9" s="23" t="s">
        <v>7</v>
      </c>
      <c r="D9" s="23" t="s">
        <v>8</v>
      </c>
      <c r="E9" s="24" t="s">
        <v>9</v>
      </c>
      <c r="F9" s="25" t="s">
        <v>10</v>
      </c>
      <c r="G9" s="25" t="s">
        <v>11</v>
      </c>
      <c r="H9" s="26" t="s">
        <v>12</v>
      </c>
      <c r="I9" s="27" t="s">
        <v>13</v>
      </c>
      <c r="J9" s="28" t="s">
        <v>14</v>
      </c>
    </row>
    <row r="10" spans="1:10" ht="18" x14ac:dyDescent="0.35">
      <c r="A10" s="2"/>
      <c r="B10" s="29" t="s">
        <v>15</v>
      </c>
      <c r="C10" s="30" t="s">
        <v>16</v>
      </c>
      <c r="D10" s="30" t="s">
        <v>17</v>
      </c>
      <c r="E10" s="31" t="s">
        <v>18</v>
      </c>
      <c r="F10" s="32" t="s">
        <v>19</v>
      </c>
      <c r="G10" s="32" t="s">
        <v>19</v>
      </c>
      <c r="H10" s="33" t="str">
        <f>HYPERLINK([1]Import!G2,"View Product Page")</f>
        <v>View Product Page</v>
      </c>
      <c r="I10" s="34"/>
      <c r="J10" s="35">
        <f t="shared" ref="J10:J73" si="0">G10*I10</f>
        <v>0</v>
      </c>
    </row>
    <row r="11" spans="1:10" ht="18" x14ac:dyDescent="0.35">
      <c r="A11" s="2"/>
      <c r="B11" s="36" t="s">
        <v>20</v>
      </c>
      <c r="C11" s="37" t="s">
        <v>16</v>
      </c>
      <c r="D11" s="37" t="s">
        <v>21</v>
      </c>
      <c r="E11" s="38" t="s">
        <v>22</v>
      </c>
      <c r="F11" s="39" t="s">
        <v>23</v>
      </c>
      <c r="G11" s="39" t="s">
        <v>23</v>
      </c>
      <c r="H11" s="40" t="str">
        <f>HYPERLINK([1]Import!G3,"View Product Page")</f>
        <v>View Product Page</v>
      </c>
      <c r="I11" s="41"/>
      <c r="J11" s="42">
        <f t="shared" si="0"/>
        <v>0</v>
      </c>
    </row>
    <row r="12" spans="1:10" ht="18" x14ac:dyDescent="0.35">
      <c r="A12" s="2"/>
      <c r="B12" s="36" t="s">
        <v>24</v>
      </c>
      <c r="C12" s="37" t="s">
        <v>16</v>
      </c>
      <c r="D12" s="37" t="s">
        <v>25</v>
      </c>
      <c r="E12" s="38" t="s">
        <v>26</v>
      </c>
      <c r="F12" s="39" t="s">
        <v>27</v>
      </c>
      <c r="G12" s="39" t="s">
        <v>27</v>
      </c>
      <c r="H12" s="40" t="str">
        <f>HYPERLINK([1]Import!G4,"View Product Page")</f>
        <v>View Product Page</v>
      </c>
      <c r="I12" s="41"/>
      <c r="J12" s="42">
        <f t="shared" si="0"/>
        <v>0</v>
      </c>
    </row>
    <row r="13" spans="1:10" ht="18" x14ac:dyDescent="0.35">
      <c r="A13" s="2"/>
      <c r="B13" s="36" t="s">
        <v>28</v>
      </c>
      <c r="C13" s="37" t="s">
        <v>16</v>
      </c>
      <c r="D13" s="37" t="s">
        <v>29</v>
      </c>
      <c r="E13" s="38" t="s">
        <v>30</v>
      </c>
      <c r="F13" s="39" t="s">
        <v>23</v>
      </c>
      <c r="G13" s="39" t="s">
        <v>31</v>
      </c>
      <c r="H13" s="43" t="str">
        <f>HYPERLINK([1]Import!G5,"View Product Page")</f>
        <v>View Product Page</v>
      </c>
      <c r="I13" s="41"/>
      <c r="J13" s="42">
        <f t="shared" si="0"/>
        <v>0</v>
      </c>
    </row>
    <row r="14" spans="1:10" ht="18" x14ac:dyDescent="0.35">
      <c r="A14" s="2"/>
      <c r="B14" s="36" t="s">
        <v>32</v>
      </c>
      <c r="C14" s="37" t="s">
        <v>16</v>
      </c>
      <c r="D14" s="37" t="s">
        <v>33</v>
      </c>
      <c r="E14" s="38" t="s">
        <v>34</v>
      </c>
      <c r="F14" s="39" t="s">
        <v>35</v>
      </c>
      <c r="G14" s="39" t="s">
        <v>36</v>
      </c>
      <c r="H14" s="40" t="str">
        <f>HYPERLINK([1]Import!G6,"View Product Page")</f>
        <v>View Product Page</v>
      </c>
      <c r="I14" s="41"/>
      <c r="J14" s="42">
        <f t="shared" si="0"/>
        <v>0</v>
      </c>
    </row>
    <row r="15" spans="1:10" ht="18" x14ac:dyDescent="0.35">
      <c r="A15" s="2"/>
      <c r="B15" s="36" t="s">
        <v>37</v>
      </c>
      <c r="C15" s="37" t="s">
        <v>16</v>
      </c>
      <c r="D15" s="37" t="s">
        <v>38</v>
      </c>
      <c r="E15" s="38" t="s">
        <v>39</v>
      </c>
      <c r="F15" s="39" t="s">
        <v>40</v>
      </c>
      <c r="G15" s="39" t="s">
        <v>41</v>
      </c>
      <c r="H15" s="40" t="str">
        <f>HYPERLINK([1]Import!G7,"View Product Page")</f>
        <v>View Product Page</v>
      </c>
      <c r="I15" s="41"/>
      <c r="J15" s="42">
        <f t="shared" si="0"/>
        <v>0</v>
      </c>
    </row>
    <row r="16" spans="1:10" ht="18" x14ac:dyDescent="0.35">
      <c r="A16" s="2"/>
      <c r="B16" s="36" t="s">
        <v>42</v>
      </c>
      <c r="C16" s="37" t="s">
        <v>16</v>
      </c>
      <c r="D16" s="37" t="s">
        <v>43</v>
      </c>
      <c r="E16" s="38" t="s">
        <v>44</v>
      </c>
      <c r="F16" s="39" t="s">
        <v>40</v>
      </c>
      <c r="G16" s="39" t="s">
        <v>41</v>
      </c>
      <c r="H16" s="40" t="str">
        <f>HYPERLINK([1]Import!G8,"View Product Page")</f>
        <v>View Product Page</v>
      </c>
      <c r="I16" s="41"/>
      <c r="J16" s="42">
        <f t="shared" si="0"/>
        <v>0</v>
      </c>
    </row>
    <row r="17" spans="1:10" ht="18" x14ac:dyDescent="0.35">
      <c r="A17" s="2"/>
      <c r="B17" s="36" t="s">
        <v>45</v>
      </c>
      <c r="C17" s="37" t="s">
        <v>16</v>
      </c>
      <c r="D17" s="37" t="s">
        <v>46</v>
      </c>
      <c r="E17" s="38" t="s">
        <v>47</v>
      </c>
      <c r="F17" s="39" t="s">
        <v>48</v>
      </c>
      <c r="G17" s="39" t="s">
        <v>49</v>
      </c>
      <c r="H17" s="40" t="str">
        <f>HYPERLINK([1]Import!G9,"View Product Page")</f>
        <v>View Product Page</v>
      </c>
      <c r="I17" s="41"/>
      <c r="J17" s="42">
        <f t="shared" si="0"/>
        <v>0</v>
      </c>
    </row>
    <row r="18" spans="1:10" ht="18" x14ac:dyDescent="0.35">
      <c r="A18" s="2"/>
      <c r="B18" s="36" t="s">
        <v>50</v>
      </c>
      <c r="C18" s="37" t="s">
        <v>16</v>
      </c>
      <c r="D18" s="37" t="s">
        <v>51</v>
      </c>
      <c r="E18" s="38" t="s">
        <v>52</v>
      </c>
      <c r="F18" s="39" t="s">
        <v>53</v>
      </c>
      <c r="G18" s="39" t="s">
        <v>53</v>
      </c>
      <c r="H18" s="40" t="str">
        <f>HYPERLINK([1]Import!G10,"View Product Page")</f>
        <v>View Product Page</v>
      </c>
      <c r="I18" s="41"/>
      <c r="J18" s="42">
        <f t="shared" si="0"/>
        <v>0</v>
      </c>
    </row>
    <row r="19" spans="1:10" ht="18" x14ac:dyDescent="0.35">
      <c r="A19" s="2"/>
      <c r="B19" s="36" t="s">
        <v>54</v>
      </c>
      <c r="C19" s="37" t="s">
        <v>16</v>
      </c>
      <c r="D19" s="37" t="s">
        <v>55</v>
      </c>
      <c r="E19" s="38" t="s">
        <v>56</v>
      </c>
      <c r="F19" s="39" t="s">
        <v>57</v>
      </c>
      <c r="G19" s="39" t="s">
        <v>58</v>
      </c>
      <c r="H19" s="40" t="str">
        <f>HYPERLINK([1]Import!G11,"View Product Page")</f>
        <v>View Product Page</v>
      </c>
      <c r="I19" s="41"/>
      <c r="J19" s="42">
        <f t="shared" si="0"/>
        <v>0</v>
      </c>
    </row>
    <row r="20" spans="1:10" ht="18" x14ac:dyDescent="0.35">
      <c r="A20" s="2"/>
      <c r="B20" s="36" t="s">
        <v>59</v>
      </c>
      <c r="C20" s="37" t="s">
        <v>60</v>
      </c>
      <c r="D20" s="37" t="s">
        <v>61</v>
      </c>
      <c r="E20" s="38" t="s">
        <v>62</v>
      </c>
      <c r="F20" s="39" t="s">
        <v>63</v>
      </c>
      <c r="G20" s="39" t="s">
        <v>63</v>
      </c>
      <c r="H20" s="40" t="str">
        <f>HYPERLINK([1]Import!G12,"View Product Page")</f>
        <v>View Product Page</v>
      </c>
      <c r="I20" s="41"/>
      <c r="J20" s="42">
        <f t="shared" si="0"/>
        <v>0</v>
      </c>
    </row>
    <row r="21" spans="1:10" ht="18" x14ac:dyDescent="0.35">
      <c r="A21" s="2"/>
      <c r="B21" s="36" t="s">
        <v>64</v>
      </c>
      <c r="C21" s="37" t="s">
        <v>60</v>
      </c>
      <c r="D21" s="37" t="s">
        <v>65</v>
      </c>
      <c r="E21" s="38" t="s">
        <v>66</v>
      </c>
      <c r="F21" s="39" t="s">
        <v>67</v>
      </c>
      <c r="G21" s="39" t="s">
        <v>67</v>
      </c>
      <c r="H21" s="40" t="str">
        <f>HYPERLINK([1]Import!G13,"View Product Page")</f>
        <v>View Product Page</v>
      </c>
      <c r="I21" s="41"/>
      <c r="J21" s="42">
        <f t="shared" si="0"/>
        <v>0</v>
      </c>
    </row>
    <row r="22" spans="1:10" ht="18" x14ac:dyDescent="0.35">
      <c r="A22" s="2"/>
      <c r="B22" s="36" t="s">
        <v>68</v>
      </c>
      <c r="C22" s="37" t="s">
        <v>60</v>
      </c>
      <c r="D22" s="37" t="s">
        <v>69</v>
      </c>
      <c r="E22" s="38" t="s">
        <v>70</v>
      </c>
      <c r="F22" s="39" t="s">
        <v>71</v>
      </c>
      <c r="G22" s="39" t="s">
        <v>71</v>
      </c>
      <c r="H22" s="40" t="str">
        <f>HYPERLINK([1]Import!G14,"View Product Page")</f>
        <v>View Product Page</v>
      </c>
      <c r="I22" s="41"/>
      <c r="J22" s="42">
        <f t="shared" si="0"/>
        <v>0</v>
      </c>
    </row>
    <row r="23" spans="1:10" ht="18" x14ac:dyDescent="0.35">
      <c r="A23" s="2"/>
      <c r="B23" s="36" t="s">
        <v>72</v>
      </c>
      <c r="C23" s="37" t="s">
        <v>60</v>
      </c>
      <c r="D23" s="37" t="s">
        <v>73</v>
      </c>
      <c r="E23" s="38" t="s">
        <v>74</v>
      </c>
      <c r="F23" s="39" t="s">
        <v>75</v>
      </c>
      <c r="G23" s="39" t="s">
        <v>75</v>
      </c>
      <c r="H23" s="40" t="str">
        <f>HYPERLINK([1]Import!G15,"View Product Page")</f>
        <v>View Product Page</v>
      </c>
      <c r="I23" s="41"/>
      <c r="J23" s="42">
        <f t="shared" si="0"/>
        <v>0</v>
      </c>
    </row>
    <row r="24" spans="1:10" ht="18" x14ac:dyDescent="0.35">
      <c r="A24" s="2"/>
      <c r="B24" s="36" t="s">
        <v>76</v>
      </c>
      <c r="C24" s="37" t="s">
        <v>60</v>
      </c>
      <c r="D24" s="37" t="s">
        <v>77</v>
      </c>
      <c r="E24" s="38" t="s">
        <v>78</v>
      </c>
      <c r="F24" s="39" t="s">
        <v>79</v>
      </c>
      <c r="G24" s="39" t="s">
        <v>79</v>
      </c>
      <c r="H24" s="40" t="str">
        <f>HYPERLINK([1]Import!G16,"View Product Page")</f>
        <v>View Product Page</v>
      </c>
      <c r="I24" s="41"/>
      <c r="J24" s="42">
        <f t="shared" si="0"/>
        <v>0</v>
      </c>
    </row>
    <row r="25" spans="1:10" ht="18" x14ac:dyDescent="0.35">
      <c r="A25" s="2"/>
      <c r="B25" s="36" t="s">
        <v>80</v>
      </c>
      <c r="C25" s="37" t="s">
        <v>60</v>
      </c>
      <c r="D25" s="37" t="s">
        <v>81</v>
      </c>
      <c r="E25" s="38" t="s">
        <v>82</v>
      </c>
      <c r="F25" s="39" t="s">
        <v>79</v>
      </c>
      <c r="G25" s="39" t="s">
        <v>79</v>
      </c>
      <c r="H25" s="40" t="str">
        <f>HYPERLINK([1]Import!G17,"View Product Page")</f>
        <v>View Product Page</v>
      </c>
      <c r="I25" s="41"/>
      <c r="J25" s="42">
        <f t="shared" si="0"/>
        <v>0</v>
      </c>
    </row>
    <row r="26" spans="1:10" ht="18" x14ac:dyDescent="0.35">
      <c r="A26" s="2"/>
      <c r="B26" s="36" t="s">
        <v>83</v>
      </c>
      <c r="C26" s="37" t="s">
        <v>60</v>
      </c>
      <c r="D26" s="37" t="s">
        <v>84</v>
      </c>
      <c r="E26" s="38" t="s">
        <v>82</v>
      </c>
      <c r="F26" s="39" t="s">
        <v>85</v>
      </c>
      <c r="G26" s="39" t="s">
        <v>85</v>
      </c>
      <c r="H26" s="40" t="str">
        <f>HYPERLINK([1]Import!G18,"View Product Page")</f>
        <v>View Product Page</v>
      </c>
      <c r="I26" s="41"/>
      <c r="J26" s="42">
        <f t="shared" si="0"/>
        <v>0</v>
      </c>
    </row>
    <row r="27" spans="1:10" ht="18" x14ac:dyDescent="0.35">
      <c r="A27" s="2"/>
      <c r="B27" s="36" t="s">
        <v>86</v>
      </c>
      <c r="C27" s="37" t="s">
        <v>60</v>
      </c>
      <c r="D27" s="37" t="s">
        <v>87</v>
      </c>
      <c r="E27" s="38" t="s">
        <v>88</v>
      </c>
      <c r="F27" s="39" t="s">
        <v>89</v>
      </c>
      <c r="G27" s="39" t="s">
        <v>90</v>
      </c>
      <c r="H27" s="40" t="str">
        <f>HYPERLINK([1]Import!G19,"View Product Page")</f>
        <v>View Product Page</v>
      </c>
      <c r="I27" s="2"/>
      <c r="J27" s="42">
        <f t="shared" si="0"/>
        <v>0</v>
      </c>
    </row>
    <row r="28" spans="1:10" ht="18" x14ac:dyDescent="0.35">
      <c r="A28" s="2"/>
      <c r="B28" s="36" t="s">
        <v>91</v>
      </c>
      <c r="C28" s="37" t="s">
        <v>60</v>
      </c>
      <c r="D28" s="37" t="s">
        <v>92</v>
      </c>
      <c r="E28" s="38" t="s">
        <v>93</v>
      </c>
      <c r="F28" s="39" t="s">
        <v>94</v>
      </c>
      <c r="G28" s="39" t="s">
        <v>94</v>
      </c>
      <c r="H28" s="40" t="str">
        <f>HYPERLINK([1]Import!G20,"View Product Page")</f>
        <v>View Product Page</v>
      </c>
      <c r="I28" s="2"/>
      <c r="J28" s="42">
        <f t="shared" si="0"/>
        <v>0</v>
      </c>
    </row>
    <row r="29" spans="1:10" ht="18" x14ac:dyDescent="0.35">
      <c r="A29" s="2"/>
      <c r="B29" s="36" t="s">
        <v>95</v>
      </c>
      <c r="C29" s="37" t="s">
        <v>60</v>
      </c>
      <c r="D29" s="37" t="s">
        <v>96</v>
      </c>
      <c r="E29" s="38" t="s">
        <v>97</v>
      </c>
      <c r="F29" s="39" t="s">
        <v>98</v>
      </c>
      <c r="G29" s="39" t="s">
        <v>98</v>
      </c>
      <c r="H29" s="40" t="str">
        <f>HYPERLINK([1]Import!G21,"View Product Page")</f>
        <v>View Product Page</v>
      </c>
      <c r="I29" s="2"/>
      <c r="J29" s="42">
        <f t="shared" si="0"/>
        <v>0</v>
      </c>
    </row>
    <row r="30" spans="1:10" ht="18" x14ac:dyDescent="0.35">
      <c r="A30" s="2"/>
      <c r="B30" s="36" t="s">
        <v>99</v>
      </c>
      <c r="C30" s="37" t="s">
        <v>60</v>
      </c>
      <c r="D30" s="37" t="s">
        <v>100</v>
      </c>
      <c r="E30" s="38" t="s">
        <v>101</v>
      </c>
      <c r="F30" s="39" t="s">
        <v>102</v>
      </c>
      <c r="G30" s="39" t="s">
        <v>102</v>
      </c>
      <c r="H30" s="40" t="str">
        <f>HYPERLINK([1]Import!G22,"View Product Page")</f>
        <v>View Product Page</v>
      </c>
      <c r="I30" s="2"/>
      <c r="J30" s="42">
        <f t="shared" si="0"/>
        <v>0</v>
      </c>
    </row>
    <row r="31" spans="1:10" ht="18" x14ac:dyDescent="0.35">
      <c r="A31" s="2"/>
      <c r="B31" s="36" t="s">
        <v>103</v>
      </c>
      <c r="C31" s="37" t="s">
        <v>60</v>
      </c>
      <c r="D31" s="37" t="s">
        <v>104</v>
      </c>
      <c r="E31" s="38" t="s">
        <v>105</v>
      </c>
      <c r="F31" s="39" t="s">
        <v>106</v>
      </c>
      <c r="G31" s="39" t="s">
        <v>106</v>
      </c>
      <c r="H31" s="40" t="str">
        <f>HYPERLINK([1]Import!G23,"View Product Page")</f>
        <v>View Product Page</v>
      </c>
      <c r="I31" s="2"/>
      <c r="J31" s="42">
        <f t="shared" si="0"/>
        <v>0</v>
      </c>
    </row>
    <row r="32" spans="1:10" ht="18" x14ac:dyDescent="0.35">
      <c r="A32" s="2"/>
      <c r="B32" s="36" t="s">
        <v>107</v>
      </c>
      <c r="C32" s="37" t="s">
        <v>108</v>
      </c>
      <c r="D32" s="37" t="s">
        <v>109</v>
      </c>
      <c r="E32" s="38" t="s">
        <v>110</v>
      </c>
      <c r="F32" s="39" t="s">
        <v>111</v>
      </c>
      <c r="G32" s="39" t="s">
        <v>112</v>
      </c>
      <c r="H32" s="40" t="str">
        <f>HYPERLINK([1]Import!G24,"View Product Page")</f>
        <v>View Product Page</v>
      </c>
      <c r="I32" s="2"/>
      <c r="J32" s="42">
        <f t="shared" si="0"/>
        <v>0</v>
      </c>
    </row>
    <row r="33" spans="1:10" ht="18" x14ac:dyDescent="0.35">
      <c r="A33" s="2"/>
      <c r="B33" s="36" t="s">
        <v>107</v>
      </c>
      <c r="C33" s="37" t="s">
        <v>108</v>
      </c>
      <c r="D33" s="37" t="s">
        <v>113</v>
      </c>
      <c r="E33" s="38" t="s">
        <v>114</v>
      </c>
      <c r="F33" s="39" t="s">
        <v>111</v>
      </c>
      <c r="G33" s="39" t="s">
        <v>112</v>
      </c>
      <c r="H33" s="40" t="str">
        <f>HYPERLINK([1]Import!G25,"View Product Page")</f>
        <v>View Product Page</v>
      </c>
      <c r="I33" s="2"/>
      <c r="J33" s="42">
        <f t="shared" si="0"/>
        <v>0</v>
      </c>
    </row>
    <row r="34" spans="1:10" ht="18" x14ac:dyDescent="0.35">
      <c r="A34" s="2"/>
      <c r="B34" s="36" t="s">
        <v>107</v>
      </c>
      <c r="C34" s="37" t="s">
        <v>108</v>
      </c>
      <c r="D34" s="37" t="s">
        <v>115</v>
      </c>
      <c r="E34" s="38" t="s">
        <v>116</v>
      </c>
      <c r="F34" s="39" t="s">
        <v>111</v>
      </c>
      <c r="G34" s="39" t="s">
        <v>112</v>
      </c>
      <c r="H34" s="40" t="str">
        <f>HYPERLINK([1]Import!G26,"View Product Page")</f>
        <v>View Product Page</v>
      </c>
      <c r="I34" s="2"/>
      <c r="J34" s="42">
        <f t="shared" si="0"/>
        <v>0</v>
      </c>
    </row>
    <row r="35" spans="1:10" ht="18" x14ac:dyDescent="0.35">
      <c r="A35" s="2"/>
      <c r="B35" s="36" t="s">
        <v>107</v>
      </c>
      <c r="C35" s="37" t="s">
        <v>108</v>
      </c>
      <c r="D35" s="37" t="s">
        <v>117</v>
      </c>
      <c r="E35" s="38" t="s">
        <v>118</v>
      </c>
      <c r="F35" s="39" t="s">
        <v>111</v>
      </c>
      <c r="G35" s="39" t="s">
        <v>112</v>
      </c>
      <c r="H35" s="40" t="str">
        <f>HYPERLINK([1]Import!G27,"View Product Page")</f>
        <v>View Product Page</v>
      </c>
      <c r="I35" s="2"/>
      <c r="J35" s="42">
        <f t="shared" si="0"/>
        <v>0</v>
      </c>
    </row>
    <row r="36" spans="1:10" ht="18" x14ac:dyDescent="0.35">
      <c r="A36" s="2"/>
      <c r="B36" s="36" t="s">
        <v>119</v>
      </c>
      <c r="C36" s="37" t="s">
        <v>108</v>
      </c>
      <c r="D36" s="37" t="s">
        <v>120</v>
      </c>
      <c r="E36" s="38" t="s">
        <v>121</v>
      </c>
      <c r="F36" s="39" t="s">
        <v>122</v>
      </c>
      <c r="G36" s="39" t="s">
        <v>123</v>
      </c>
      <c r="H36" s="40" t="str">
        <f>HYPERLINK([1]Import!G28,"View Product Page")</f>
        <v>View Product Page</v>
      </c>
      <c r="I36" s="2"/>
      <c r="J36" s="42">
        <f t="shared" si="0"/>
        <v>0</v>
      </c>
    </row>
    <row r="37" spans="1:10" ht="18" x14ac:dyDescent="0.35">
      <c r="A37" s="2"/>
      <c r="B37" s="36" t="s">
        <v>124</v>
      </c>
      <c r="C37" s="37" t="s">
        <v>108</v>
      </c>
      <c r="D37" s="37" t="s">
        <v>125</v>
      </c>
      <c r="E37" s="38" t="s">
        <v>121</v>
      </c>
      <c r="F37" s="39" t="s">
        <v>126</v>
      </c>
      <c r="G37" s="39" t="s">
        <v>122</v>
      </c>
      <c r="H37" s="40" t="str">
        <f>HYPERLINK([1]Import!G29,"View Product Page")</f>
        <v>View Product Page</v>
      </c>
      <c r="I37" s="2"/>
      <c r="J37" s="42">
        <f t="shared" si="0"/>
        <v>0</v>
      </c>
    </row>
    <row r="38" spans="1:10" ht="18" x14ac:dyDescent="0.35">
      <c r="A38" s="2"/>
      <c r="B38" s="36" t="s">
        <v>127</v>
      </c>
      <c r="C38" s="37" t="s">
        <v>108</v>
      </c>
      <c r="D38" s="37" t="s">
        <v>128</v>
      </c>
      <c r="E38" s="38" t="s">
        <v>121</v>
      </c>
      <c r="F38" s="39" t="s">
        <v>19</v>
      </c>
      <c r="G38" s="39" t="s">
        <v>129</v>
      </c>
      <c r="H38" s="40" t="str">
        <f>HYPERLINK([1]Import!G30,"View Product Page")</f>
        <v>View Product Page</v>
      </c>
      <c r="I38" s="2"/>
      <c r="J38" s="42">
        <f t="shared" si="0"/>
        <v>0</v>
      </c>
    </row>
    <row r="39" spans="1:10" ht="18" x14ac:dyDescent="0.35">
      <c r="A39" s="2"/>
      <c r="B39" s="36" t="s">
        <v>130</v>
      </c>
      <c r="C39" s="37" t="s">
        <v>108</v>
      </c>
      <c r="D39" s="37" t="s">
        <v>131</v>
      </c>
      <c r="E39" s="38" t="s">
        <v>121</v>
      </c>
      <c r="F39" s="39" t="s">
        <v>132</v>
      </c>
      <c r="G39" s="39" t="s">
        <v>132</v>
      </c>
      <c r="H39" s="40" t="str">
        <f>HYPERLINK([1]Import!G31,"View Product Page")</f>
        <v>View Product Page</v>
      </c>
      <c r="I39" s="2"/>
      <c r="J39" s="42">
        <f t="shared" si="0"/>
        <v>0</v>
      </c>
    </row>
    <row r="40" spans="1:10" ht="18" x14ac:dyDescent="0.35">
      <c r="A40" s="2"/>
      <c r="B40" s="36" t="s">
        <v>130</v>
      </c>
      <c r="C40" s="37" t="s">
        <v>108</v>
      </c>
      <c r="D40" s="37" t="s">
        <v>133</v>
      </c>
      <c r="E40" s="38" t="s">
        <v>121</v>
      </c>
      <c r="F40" s="39" t="s">
        <v>134</v>
      </c>
      <c r="G40" s="39" t="s">
        <v>134</v>
      </c>
      <c r="H40" s="40" t="str">
        <f>HYPERLINK([1]Import!G32,"View Product Page")</f>
        <v>View Product Page</v>
      </c>
      <c r="I40" s="2"/>
      <c r="J40" s="42">
        <f t="shared" si="0"/>
        <v>0</v>
      </c>
    </row>
    <row r="41" spans="1:10" ht="18" x14ac:dyDescent="0.35">
      <c r="A41" s="2"/>
      <c r="B41" s="36" t="s">
        <v>130</v>
      </c>
      <c r="C41" s="37" t="s">
        <v>108</v>
      </c>
      <c r="D41" s="37" t="s">
        <v>135</v>
      </c>
      <c r="E41" s="38" t="s">
        <v>121</v>
      </c>
      <c r="F41" s="39" t="s">
        <v>136</v>
      </c>
      <c r="G41" s="39" t="s">
        <v>136</v>
      </c>
      <c r="H41" s="40" t="str">
        <f>HYPERLINK([1]Import!G33,"View Product Page")</f>
        <v>View Product Page</v>
      </c>
      <c r="I41" s="2"/>
      <c r="J41" s="42">
        <f t="shared" si="0"/>
        <v>0</v>
      </c>
    </row>
    <row r="42" spans="1:10" ht="18" x14ac:dyDescent="0.35">
      <c r="A42" s="2"/>
      <c r="B42" s="36" t="s">
        <v>137</v>
      </c>
      <c r="C42" s="37" t="s">
        <v>108</v>
      </c>
      <c r="D42" s="37" t="s">
        <v>138</v>
      </c>
      <c r="E42" s="38" t="s">
        <v>121</v>
      </c>
      <c r="F42" s="39" t="s">
        <v>132</v>
      </c>
      <c r="G42" s="39" t="s">
        <v>132</v>
      </c>
      <c r="H42" s="40" t="str">
        <f>HYPERLINK([1]Import!G34,"View Product Page")</f>
        <v>View Product Page</v>
      </c>
      <c r="I42" s="2"/>
      <c r="J42" s="42">
        <f t="shared" si="0"/>
        <v>0</v>
      </c>
    </row>
    <row r="43" spans="1:10" ht="18" x14ac:dyDescent="0.35">
      <c r="A43" s="2"/>
      <c r="B43" s="36" t="s">
        <v>137</v>
      </c>
      <c r="C43" s="37" t="s">
        <v>108</v>
      </c>
      <c r="D43" s="37" t="s">
        <v>139</v>
      </c>
      <c r="E43" s="38" t="s">
        <v>121</v>
      </c>
      <c r="F43" s="39" t="s">
        <v>134</v>
      </c>
      <c r="G43" s="39" t="s">
        <v>134</v>
      </c>
      <c r="H43" s="40" t="str">
        <f>HYPERLINK([1]Import!G35,"View Product Page")</f>
        <v>View Product Page</v>
      </c>
      <c r="I43" s="2"/>
      <c r="J43" s="42">
        <f t="shared" si="0"/>
        <v>0</v>
      </c>
    </row>
    <row r="44" spans="1:10" ht="18" x14ac:dyDescent="0.35">
      <c r="A44" s="2"/>
      <c r="B44" s="36" t="s">
        <v>137</v>
      </c>
      <c r="C44" s="37" t="s">
        <v>108</v>
      </c>
      <c r="D44" s="37" t="s">
        <v>140</v>
      </c>
      <c r="E44" s="38" t="s">
        <v>121</v>
      </c>
      <c r="F44" s="39" t="s">
        <v>136</v>
      </c>
      <c r="G44" s="39" t="s">
        <v>136</v>
      </c>
      <c r="H44" s="40" t="str">
        <f>HYPERLINK([1]Import!G36,"View Product Page")</f>
        <v>View Product Page</v>
      </c>
      <c r="I44" s="2"/>
      <c r="J44" s="42">
        <f t="shared" si="0"/>
        <v>0</v>
      </c>
    </row>
    <row r="45" spans="1:10" ht="18" x14ac:dyDescent="0.35">
      <c r="A45" s="2"/>
      <c r="B45" s="36" t="s">
        <v>141</v>
      </c>
      <c r="C45" s="37" t="s">
        <v>108</v>
      </c>
      <c r="D45" s="37" t="s">
        <v>142</v>
      </c>
      <c r="E45" s="38" t="s">
        <v>121</v>
      </c>
      <c r="F45" s="39" t="s">
        <v>143</v>
      </c>
      <c r="G45" s="39" t="s">
        <v>143</v>
      </c>
      <c r="H45" s="40" t="str">
        <f>HYPERLINK([1]Import!G37,"View Product Page")</f>
        <v>View Product Page</v>
      </c>
      <c r="I45" s="2"/>
      <c r="J45" s="42">
        <f t="shared" si="0"/>
        <v>0</v>
      </c>
    </row>
    <row r="46" spans="1:10" ht="18" x14ac:dyDescent="0.35">
      <c r="A46" s="2"/>
      <c r="B46" s="36" t="s">
        <v>141</v>
      </c>
      <c r="C46" s="37" t="s">
        <v>108</v>
      </c>
      <c r="D46" s="37" t="s">
        <v>144</v>
      </c>
      <c r="E46" s="38" t="s">
        <v>121</v>
      </c>
      <c r="F46" s="39" t="s">
        <v>122</v>
      </c>
      <c r="G46" s="39" t="s">
        <v>122</v>
      </c>
      <c r="H46" s="40" t="str">
        <f>HYPERLINK([1]Import!G38,"View Product Page")</f>
        <v>View Product Page</v>
      </c>
      <c r="I46" s="2"/>
      <c r="J46" s="42">
        <f t="shared" si="0"/>
        <v>0</v>
      </c>
    </row>
    <row r="47" spans="1:10" ht="18" x14ac:dyDescent="0.35">
      <c r="A47" s="2"/>
      <c r="B47" s="36" t="s">
        <v>141</v>
      </c>
      <c r="C47" s="37" t="s">
        <v>108</v>
      </c>
      <c r="D47" s="37" t="s">
        <v>145</v>
      </c>
      <c r="E47" s="38" t="s">
        <v>121</v>
      </c>
      <c r="F47" s="39" t="s">
        <v>146</v>
      </c>
      <c r="G47" s="39" t="s">
        <v>146</v>
      </c>
      <c r="H47" s="40" t="str">
        <f>HYPERLINK([1]Import!G39,"View Product Page")</f>
        <v>View Product Page</v>
      </c>
      <c r="I47" s="2"/>
      <c r="J47" s="42">
        <f t="shared" si="0"/>
        <v>0</v>
      </c>
    </row>
    <row r="48" spans="1:10" ht="18" x14ac:dyDescent="0.35">
      <c r="A48" s="2"/>
      <c r="B48" s="36" t="s">
        <v>147</v>
      </c>
      <c r="C48" s="37" t="s">
        <v>108</v>
      </c>
      <c r="D48" s="37" t="s">
        <v>148</v>
      </c>
      <c r="E48" s="38" t="s">
        <v>121</v>
      </c>
      <c r="F48" s="39" t="s">
        <v>149</v>
      </c>
      <c r="G48" s="39" t="s">
        <v>149</v>
      </c>
      <c r="H48" s="40" t="str">
        <f>HYPERLINK([1]Import!G40,"View Product Page")</f>
        <v>View Product Page</v>
      </c>
      <c r="I48" s="2"/>
      <c r="J48" s="42">
        <f t="shared" si="0"/>
        <v>0</v>
      </c>
    </row>
    <row r="49" spans="1:10" ht="18" x14ac:dyDescent="0.35">
      <c r="A49" s="2"/>
      <c r="B49" s="36" t="s">
        <v>147</v>
      </c>
      <c r="C49" s="37" t="s">
        <v>108</v>
      </c>
      <c r="D49" s="37" t="s">
        <v>150</v>
      </c>
      <c r="E49" s="38" t="s">
        <v>121</v>
      </c>
      <c r="F49" s="39" t="s">
        <v>151</v>
      </c>
      <c r="G49" s="39" t="s">
        <v>151</v>
      </c>
      <c r="H49" s="40" t="str">
        <f>HYPERLINK([1]Import!G41,"View Product Page")</f>
        <v>View Product Page</v>
      </c>
      <c r="I49" s="2"/>
      <c r="J49" s="42">
        <f t="shared" si="0"/>
        <v>0</v>
      </c>
    </row>
    <row r="50" spans="1:10" ht="18" x14ac:dyDescent="0.35">
      <c r="A50" s="2"/>
      <c r="B50" s="36" t="s">
        <v>147</v>
      </c>
      <c r="C50" s="37" t="s">
        <v>108</v>
      </c>
      <c r="D50" s="37" t="s">
        <v>152</v>
      </c>
      <c r="E50" s="38" t="s">
        <v>121</v>
      </c>
      <c r="F50" s="39" t="s">
        <v>134</v>
      </c>
      <c r="G50" s="39" t="s">
        <v>134</v>
      </c>
      <c r="H50" s="40" t="str">
        <f>HYPERLINK([1]Import!G42,"View Product Page")</f>
        <v>View Product Page</v>
      </c>
      <c r="I50" s="2"/>
      <c r="J50" s="42">
        <f t="shared" si="0"/>
        <v>0</v>
      </c>
    </row>
    <row r="51" spans="1:10" ht="18" x14ac:dyDescent="0.35">
      <c r="A51" s="2"/>
      <c r="B51" s="36" t="s">
        <v>153</v>
      </c>
      <c r="C51" s="37" t="s">
        <v>154</v>
      </c>
      <c r="D51" s="37" t="s">
        <v>155</v>
      </c>
      <c r="E51" s="38" t="s">
        <v>156</v>
      </c>
      <c r="F51" s="39" t="s">
        <v>157</v>
      </c>
      <c r="G51" s="39" t="s">
        <v>158</v>
      </c>
      <c r="H51" s="40" t="str">
        <f>HYPERLINK([1]Import!G43,"View Product Page")</f>
        <v>View Product Page</v>
      </c>
      <c r="I51" s="2"/>
      <c r="J51" s="42">
        <f t="shared" si="0"/>
        <v>0</v>
      </c>
    </row>
    <row r="52" spans="1:10" ht="18" x14ac:dyDescent="0.35">
      <c r="A52" s="2"/>
      <c r="B52" s="36" t="s">
        <v>159</v>
      </c>
      <c r="C52" s="37" t="s">
        <v>154</v>
      </c>
      <c r="D52" s="37" t="s">
        <v>160</v>
      </c>
      <c r="E52" s="38" t="s">
        <v>161</v>
      </c>
      <c r="F52" s="39" t="s">
        <v>162</v>
      </c>
      <c r="G52" s="39" t="s">
        <v>163</v>
      </c>
      <c r="H52" s="40" t="str">
        <f>HYPERLINK([1]Import!G44,"View Product Page")</f>
        <v>View Product Page</v>
      </c>
      <c r="I52" s="2"/>
      <c r="J52" s="42">
        <f t="shared" si="0"/>
        <v>0</v>
      </c>
    </row>
    <row r="53" spans="1:10" ht="18" x14ac:dyDescent="0.35">
      <c r="A53" s="2"/>
      <c r="B53" s="36" t="s">
        <v>164</v>
      </c>
      <c r="C53" s="37" t="s">
        <v>154</v>
      </c>
      <c r="D53" s="37" t="s">
        <v>165</v>
      </c>
      <c r="E53" s="38" t="s">
        <v>166</v>
      </c>
      <c r="F53" s="39" t="s">
        <v>167</v>
      </c>
      <c r="G53" s="39" t="s">
        <v>168</v>
      </c>
      <c r="H53" s="40" t="str">
        <f>HYPERLINK([1]Import!G45,"View Product Page")</f>
        <v>View Product Page</v>
      </c>
      <c r="I53" s="2"/>
      <c r="J53" s="42">
        <f t="shared" si="0"/>
        <v>0</v>
      </c>
    </row>
    <row r="54" spans="1:10" ht="18" x14ac:dyDescent="0.35">
      <c r="A54" s="2"/>
      <c r="B54" s="36" t="s">
        <v>169</v>
      </c>
      <c r="C54" s="37" t="s">
        <v>154</v>
      </c>
      <c r="D54" s="37" t="s">
        <v>170</v>
      </c>
      <c r="E54" s="38" t="s">
        <v>171</v>
      </c>
      <c r="F54" s="39" t="s">
        <v>172</v>
      </c>
      <c r="G54" s="39" t="s">
        <v>173</v>
      </c>
      <c r="H54" s="40" t="str">
        <f>HYPERLINK([1]Import!G46,"View Product Page")</f>
        <v>View Product Page</v>
      </c>
      <c r="I54" s="2"/>
      <c r="J54" s="42">
        <f t="shared" si="0"/>
        <v>0</v>
      </c>
    </row>
    <row r="55" spans="1:10" ht="18" x14ac:dyDescent="0.35">
      <c r="A55" s="2"/>
      <c r="B55" s="36" t="s">
        <v>174</v>
      </c>
      <c r="C55" s="37" t="s">
        <v>154</v>
      </c>
      <c r="D55" s="37" t="s">
        <v>175</v>
      </c>
      <c r="E55" s="38" t="s">
        <v>176</v>
      </c>
      <c r="F55" s="39" t="s">
        <v>162</v>
      </c>
      <c r="G55" s="39" t="s">
        <v>163</v>
      </c>
      <c r="H55" s="40" t="str">
        <f>HYPERLINK([1]Import!G47,"View Product Page")</f>
        <v>View Product Page</v>
      </c>
      <c r="I55" s="2"/>
      <c r="J55" s="42">
        <f t="shared" si="0"/>
        <v>0</v>
      </c>
    </row>
    <row r="56" spans="1:10" ht="18" x14ac:dyDescent="0.35">
      <c r="A56" s="2"/>
      <c r="B56" s="36" t="s">
        <v>177</v>
      </c>
      <c r="C56" s="37" t="s">
        <v>154</v>
      </c>
      <c r="D56" s="37" t="s">
        <v>178</v>
      </c>
      <c r="E56" s="38" t="s">
        <v>179</v>
      </c>
      <c r="F56" s="39" t="s">
        <v>162</v>
      </c>
      <c r="G56" s="39" t="s">
        <v>163</v>
      </c>
      <c r="H56" s="40" t="str">
        <f>HYPERLINK([1]Import!G48,"View Product Page")</f>
        <v>View Product Page</v>
      </c>
      <c r="I56" s="2"/>
      <c r="J56" s="42">
        <f t="shared" si="0"/>
        <v>0</v>
      </c>
    </row>
    <row r="57" spans="1:10" ht="18" x14ac:dyDescent="0.35">
      <c r="A57" s="2"/>
      <c r="B57" s="36" t="s">
        <v>180</v>
      </c>
      <c r="C57" s="37" t="s">
        <v>154</v>
      </c>
      <c r="D57" s="37" t="s">
        <v>181</v>
      </c>
      <c r="E57" s="38" t="s">
        <v>182</v>
      </c>
      <c r="F57" s="39" t="s">
        <v>183</v>
      </c>
      <c r="G57" s="39" t="s">
        <v>184</v>
      </c>
      <c r="H57" s="40" t="str">
        <f>HYPERLINK([1]Import!G49,"View Product Page")</f>
        <v>View Product Page</v>
      </c>
      <c r="I57" s="2"/>
      <c r="J57" s="42">
        <f t="shared" si="0"/>
        <v>0</v>
      </c>
    </row>
    <row r="58" spans="1:10" ht="18" x14ac:dyDescent="0.35">
      <c r="A58" s="2"/>
      <c r="B58" s="36" t="s">
        <v>185</v>
      </c>
      <c r="C58" s="37" t="s">
        <v>154</v>
      </c>
      <c r="D58" s="37" t="s">
        <v>186</v>
      </c>
      <c r="E58" s="38" t="s">
        <v>187</v>
      </c>
      <c r="F58" s="39" t="s">
        <v>188</v>
      </c>
      <c r="G58" s="39" t="s">
        <v>189</v>
      </c>
      <c r="H58" s="40" t="str">
        <f>HYPERLINK([1]Import!G50,"View Product Page")</f>
        <v>View Product Page</v>
      </c>
      <c r="I58" s="2"/>
      <c r="J58" s="42">
        <f t="shared" si="0"/>
        <v>0</v>
      </c>
    </row>
    <row r="59" spans="1:10" ht="18" x14ac:dyDescent="0.35">
      <c r="A59" s="2"/>
      <c r="B59" s="36" t="s">
        <v>190</v>
      </c>
      <c r="C59" s="37" t="s">
        <v>154</v>
      </c>
      <c r="D59" s="37" t="s">
        <v>191</v>
      </c>
      <c r="E59" s="38" t="s">
        <v>192</v>
      </c>
      <c r="F59" s="39" t="s">
        <v>188</v>
      </c>
      <c r="G59" s="39" t="s">
        <v>193</v>
      </c>
      <c r="H59" s="40" t="str">
        <f>HYPERLINK([1]Import!G51,"View Product Page")</f>
        <v>View Product Page</v>
      </c>
      <c r="I59" s="2"/>
      <c r="J59" s="42">
        <f t="shared" si="0"/>
        <v>0</v>
      </c>
    </row>
    <row r="60" spans="1:10" ht="18" x14ac:dyDescent="0.35">
      <c r="A60" s="2"/>
      <c r="B60" s="36" t="s">
        <v>194</v>
      </c>
      <c r="C60" s="37" t="s">
        <v>154</v>
      </c>
      <c r="D60" s="37" t="s">
        <v>195</v>
      </c>
      <c r="E60" s="38" t="s">
        <v>196</v>
      </c>
      <c r="F60" s="39" t="s">
        <v>188</v>
      </c>
      <c r="G60" s="39" t="s">
        <v>189</v>
      </c>
      <c r="H60" s="40" t="str">
        <f>HYPERLINK([1]Import!G52,"View Product Page")</f>
        <v>View Product Page</v>
      </c>
      <c r="I60" s="2"/>
      <c r="J60" s="42">
        <f t="shared" si="0"/>
        <v>0</v>
      </c>
    </row>
    <row r="61" spans="1:10" ht="18" x14ac:dyDescent="0.35">
      <c r="A61" s="2"/>
      <c r="B61" s="36" t="s">
        <v>197</v>
      </c>
      <c r="C61" s="37" t="s">
        <v>154</v>
      </c>
      <c r="D61" s="37" t="s">
        <v>198</v>
      </c>
      <c r="E61" s="38" t="s">
        <v>199</v>
      </c>
      <c r="F61" s="39" t="s">
        <v>200</v>
      </c>
      <c r="G61" s="39" t="s">
        <v>189</v>
      </c>
      <c r="H61" s="40" t="str">
        <f>HYPERLINK([1]Import!G53,"View Product Page")</f>
        <v>View Product Page</v>
      </c>
      <c r="I61" s="2"/>
      <c r="J61" s="42">
        <f t="shared" si="0"/>
        <v>0</v>
      </c>
    </row>
    <row r="62" spans="1:10" ht="18" x14ac:dyDescent="0.35">
      <c r="A62" s="2"/>
      <c r="B62" s="36" t="s">
        <v>201</v>
      </c>
      <c r="C62" s="37" t="s">
        <v>154</v>
      </c>
      <c r="D62" s="37" t="s">
        <v>202</v>
      </c>
      <c r="E62" s="38" t="s">
        <v>203</v>
      </c>
      <c r="F62" s="39" t="s">
        <v>183</v>
      </c>
      <c r="G62" s="39" t="s">
        <v>184</v>
      </c>
      <c r="H62" s="40" t="str">
        <f>HYPERLINK([1]Import!G54,"View Product Page")</f>
        <v>View Product Page</v>
      </c>
      <c r="I62" s="2"/>
      <c r="J62" s="42">
        <f t="shared" si="0"/>
        <v>0</v>
      </c>
    </row>
    <row r="63" spans="1:10" ht="18" x14ac:dyDescent="0.35">
      <c r="A63" s="2"/>
      <c r="B63" s="36" t="s">
        <v>204</v>
      </c>
      <c r="C63" s="37" t="s">
        <v>154</v>
      </c>
      <c r="D63" s="37" t="s">
        <v>205</v>
      </c>
      <c r="E63" s="38" t="s">
        <v>206</v>
      </c>
      <c r="F63" s="39" t="s">
        <v>183</v>
      </c>
      <c r="G63" s="39" t="s">
        <v>184</v>
      </c>
      <c r="H63" s="40" t="str">
        <f>HYPERLINK([1]Import!G55,"View Product Page")</f>
        <v>View Product Page</v>
      </c>
      <c r="I63" s="2"/>
      <c r="J63" s="42">
        <f t="shared" si="0"/>
        <v>0</v>
      </c>
    </row>
    <row r="64" spans="1:10" ht="18" x14ac:dyDescent="0.35">
      <c r="A64" s="2"/>
      <c r="B64" s="36" t="s">
        <v>207</v>
      </c>
      <c r="C64" s="37" t="s">
        <v>154</v>
      </c>
      <c r="D64" s="37" t="s">
        <v>208</v>
      </c>
      <c r="E64" s="38" t="s">
        <v>209</v>
      </c>
      <c r="F64" s="39" t="s">
        <v>172</v>
      </c>
      <c r="G64" s="39" t="s">
        <v>173</v>
      </c>
      <c r="H64" s="40" t="str">
        <f>HYPERLINK([1]Import!G56,"View Product Page")</f>
        <v>View Product Page</v>
      </c>
      <c r="I64" s="2"/>
      <c r="J64" s="42">
        <f t="shared" si="0"/>
        <v>0</v>
      </c>
    </row>
    <row r="65" spans="1:10" ht="18" x14ac:dyDescent="0.35">
      <c r="A65" s="2"/>
      <c r="B65" s="36" t="s">
        <v>210</v>
      </c>
      <c r="C65" s="37" t="s">
        <v>154</v>
      </c>
      <c r="D65" s="37" t="s">
        <v>211</v>
      </c>
      <c r="E65" s="38" t="s">
        <v>212</v>
      </c>
      <c r="F65" s="39" t="s">
        <v>162</v>
      </c>
      <c r="G65" s="39" t="s">
        <v>163</v>
      </c>
      <c r="H65" s="40" t="str">
        <f>HYPERLINK([1]Import!G57,"View Product Page")</f>
        <v>View Product Page</v>
      </c>
      <c r="I65" s="2"/>
      <c r="J65" s="42">
        <f t="shared" si="0"/>
        <v>0</v>
      </c>
    </row>
    <row r="66" spans="1:10" ht="18" x14ac:dyDescent="0.35">
      <c r="A66" s="2"/>
      <c r="B66" s="36" t="s">
        <v>213</v>
      </c>
      <c r="C66" s="37" t="s">
        <v>154</v>
      </c>
      <c r="D66" s="37" t="s">
        <v>214</v>
      </c>
      <c r="E66" s="38" t="s">
        <v>215</v>
      </c>
      <c r="F66" s="39" t="s">
        <v>188</v>
      </c>
      <c r="G66" s="39" t="s">
        <v>189</v>
      </c>
      <c r="H66" s="40" t="str">
        <f>HYPERLINK([1]Import!G58,"View Product Page")</f>
        <v>View Product Page</v>
      </c>
      <c r="I66" s="2"/>
      <c r="J66" s="42">
        <f t="shared" si="0"/>
        <v>0</v>
      </c>
    </row>
    <row r="67" spans="1:10" ht="18" x14ac:dyDescent="0.35">
      <c r="A67" s="2"/>
      <c r="B67" s="36" t="s">
        <v>216</v>
      </c>
      <c r="C67" s="37" t="s">
        <v>154</v>
      </c>
      <c r="D67" s="37" t="s">
        <v>217</v>
      </c>
      <c r="E67" s="38" t="s">
        <v>218</v>
      </c>
      <c r="F67" s="39" t="s">
        <v>219</v>
      </c>
      <c r="G67" s="39" t="s">
        <v>193</v>
      </c>
      <c r="H67" s="40" t="str">
        <f>HYPERLINK([1]Import!G59,"View Product Page")</f>
        <v>View Product Page</v>
      </c>
      <c r="I67" s="2"/>
      <c r="J67" s="42">
        <f t="shared" si="0"/>
        <v>0</v>
      </c>
    </row>
    <row r="68" spans="1:10" ht="18" x14ac:dyDescent="0.35">
      <c r="A68" s="2"/>
      <c r="B68" s="36" t="s">
        <v>220</v>
      </c>
      <c r="C68" s="37" t="s">
        <v>154</v>
      </c>
      <c r="D68" s="37" t="s">
        <v>221</v>
      </c>
      <c r="E68" s="38" t="s">
        <v>222</v>
      </c>
      <c r="F68" s="39" t="s">
        <v>162</v>
      </c>
      <c r="G68" s="39" t="s">
        <v>163</v>
      </c>
      <c r="H68" s="40" t="str">
        <f>HYPERLINK([1]Import!G60,"View Product Page")</f>
        <v>View Product Page</v>
      </c>
      <c r="I68" s="2"/>
      <c r="J68" s="42">
        <f t="shared" si="0"/>
        <v>0</v>
      </c>
    </row>
    <row r="69" spans="1:10" ht="18" x14ac:dyDescent="0.35">
      <c r="A69" s="2"/>
      <c r="B69" s="36" t="s">
        <v>223</v>
      </c>
      <c r="C69" s="37" t="s">
        <v>154</v>
      </c>
      <c r="D69" s="37" t="s">
        <v>224</v>
      </c>
      <c r="E69" s="38" t="s">
        <v>225</v>
      </c>
      <c r="F69" s="39" t="s">
        <v>162</v>
      </c>
      <c r="G69" s="39" t="s">
        <v>163</v>
      </c>
      <c r="H69" s="40" t="str">
        <f>HYPERLINK([1]Import!G61,"View Product Page")</f>
        <v>View Product Page</v>
      </c>
      <c r="I69" s="2"/>
      <c r="J69" s="42">
        <f t="shared" si="0"/>
        <v>0</v>
      </c>
    </row>
    <row r="70" spans="1:10" ht="18" x14ac:dyDescent="0.35">
      <c r="A70" s="2"/>
      <c r="B70" s="36" t="s">
        <v>226</v>
      </c>
      <c r="C70" s="37" t="s">
        <v>154</v>
      </c>
      <c r="D70" s="37" t="s">
        <v>227</v>
      </c>
      <c r="E70" s="38" t="s">
        <v>228</v>
      </c>
      <c r="F70" s="39" t="s">
        <v>229</v>
      </c>
      <c r="G70" s="39" t="s">
        <v>230</v>
      </c>
      <c r="H70" s="40" t="str">
        <f>HYPERLINK([1]Import!G62,"View Product Page")</f>
        <v>View Product Page</v>
      </c>
      <c r="I70" s="2"/>
      <c r="J70" s="42">
        <f t="shared" si="0"/>
        <v>0</v>
      </c>
    </row>
    <row r="71" spans="1:10" ht="18" x14ac:dyDescent="0.35">
      <c r="A71" s="2"/>
      <c r="B71" s="36" t="s">
        <v>231</v>
      </c>
      <c r="C71" s="37" t="s">
        <v>154</v>
      </c>
      <c r="D71" s="37" t="s">
        <v>232</v>
      </c>
      <c r="E71" s="38" t="s">
        <v>233</v>
      </c>
      <c r="F71" s="39" t="s">
        <v>234</v>
      </c>
      <c r="G71" s="39" t="s">
        <v>235</v>
      </c>
      <c r="H71" s="40" t="str">
        <f>HYPERLINK([1]Import!G63,"View Product Page")</f>
        <v>View Product Page</v>
      </c>
      <c r="I71" s="2"/>
      <c r="J71" s="42">
        <f t="shared" si="0"/>
        <v>0</v>
      </c>
    </row>
    <row r="72" spans="1:10" ht="18" x14ac:dyDescent="0.35">
      <c r="A72" s="2"/>
      <c r="B72" s="36" t="s">
        <v>236</v>
      </c>
      <c r="C72" s="37" t="s">
        <v>154</v>
      </c>
      <c r="D72" s="37" t="s">
        <v>237</v>
      </c>
      <c r="E72" s="38" t="s">
        <v>238</v>
      </c>
      <c r="F72" s="39" t="s">
        <v>48</v>
      </c>
      <c r="G72" s="39" t="s">
        <v>239</v>
      </c>
      <c r="H72" s="40" t="str">
        <f>HYPERLINK([1]Import!G64,"View Product Page")</f>
        <v>View Product Page</v>
      </c>
      <c r="I72" s="2"/>
      <c r="J72" s="42">
        <f t="shared" si="0"/>
        <v>0</v>
      </c>
    </row>
    <row r="73" spans="1:10" ht="18" x14ac:dyDescent="0.35">
      <c r="A73" s="2"/>
      <c r="B73" s="36" t="s">
        <v>240</v>
      </c>
      <c r="C73" s="37" t="s">
        <v>241</v>
      </c>
      <c r="D73" s="37" t="s">
        <v>242</v>
      </c>
      <c r="E73" s="38" t="s">
        <v>243</v>
      </c>
      <c r="F73" s="39" t="s">
        <v>244</v>
      </c>
      <c r="G73" s="39" t="s">
        <v>244</v>
      </c>
      <c r="H73" s="40" t="str">
        <f>HYPERLINK([1]Import!G65,"View Product Page")</f>
        <v>View Product Page</v>
      </c>
      <c r="I73" s="2"/>
      <c r="J73" s="42">
        <f t="shared" si="0"/>
        <v>0</v>
      </c>
    </row>
    <row r="74" spans="1:10" ht="18" x14ac:dyDescent="0.35">
      <c r="A74" s="2"/>
      <c r="B74" s="36" t="s">
        <v>245</v>
      </c>
      <c r="C74" s="37" t="s">
        <v>241</v>
      </c>
      <c r="D74" s="37" t="s">
        <v>246</v>
      </c>
      <c r="E74" s="38" t="s">
        <v>247</v>
      </c>
      <c r="F74" s="39" t="s">
        <v>248</v>
      </c>
      <c r="G74" s="39" t="s">
        <v>249</v>
      </c>
      <c r="H74" s="40" t="str">
        <f>HYPERLINK([1]Import!G66,"View Product Page")</f>
        <v>View Product Page</v>
      </c>
      <c r="I74" s="2"/>
      <c r="J74" s="42">
        <f t="shared" ref="J74:J137" si="1">G74*I74</f>
        <v>0</v>
      </c>
    </row>
    <row r="75" spans="1:10" ht="18" x14ac:dyDescent="0.35">
      <c r="A75" s="2"/>
      <c r="B75" s="36" t="s">
        <v>250</v>
      </c>
      <c r="C75" s="37" t="s">
        <v>241</v>
      </c>
      <c r="D75" s="37" t="s">
        <v>251</v>
      </c>
      <c r="E75" s="38" t="s">
        <v>252</v>
      </c>
      <c r="F75" s="39" t="s">
        <v>253</v>
      </c>
      <c r="G75" s="39" t="s">
        <v>254</v>
      </c>
      <c r="H75" s="40" t="str">
        <f>HYPERLINK([1]Import!G67,"View Product Page")</f>
        <v>View Product Page</v>
      </c>
      <c r="I75" s="2"/>
      <c r="J75" s="42">
        <f t="shared" si="1"/>
        <v>0</v>
      </c>
    </row>
    <row r="76" spans="1:10" ht="18" x14ac:dyDescent="0.35">
      <c r="A76" s="2"/>
      <c r="B76" s="36" t="s">
        <v>255</v>
      </c>
      <c r="C76" s="37" t="s">
        <v>241</v>
      </c>
      <c r="D76" s="37" t="s">
        <v>256</v>
      </c>
      <c r="E76" s="38" t="s">
        <v>257</v>
      </c>
      <c r="F76" s="39" t="s">
        <v>258</v>
      </c>
      <c r="G76" s="39" t="s">
        <v>126</v>
      </c>
      <c r="H76" s="40" t="str">
        <f>HYPERLINK([1]Import!G68,"View Product Page")</f>
        <v>View Product Page</v>
      </c>
      <c r="I76" s="2"/>
      <c r="J76" s="42">
        <f t="shared" si="1"/>
        <v>0</v>
      </c>
    </row>
    <row r="77" spans="1:10" ht="18" x14ac:dyDescent="0.35">
      <c r="A77" s="2"/>
      <c r="B77" s="36" t="s">
        <v>259</v>
      </c>
      <c r="C77" s="37" t="s">
        <v>241</v>
      </c>
      <c r="D77" s="37" t="s">
        <v>260</v>
      </c>
      <c r="E77" s="38" t="s">
        <v>261</v>
      </c>
      <c r="F77" s="39" t="s">
        <v>262</v>
      </c>
      <c r="G77" s="39" t="s">
        <v>262</v>
      </c>
      <c r="H77" s="40" t="str">
        <f>HYPERLINK([1]Import!G69,"View Product Page")</f>
        <v>View Product Page</v>
      </c>
      <c r="I77" s="2"/>
      <c r="J77" s="42">
        <f t="shared" si="1"/>
        <v>0</v>
      </c>
    </row>
    <row r="78" spans="1:10" ht="18" x14ac:dyDescent="0.35">
      <c r="A78" s="2"/>
      <c r="B78" s="36" t="s">
        <v>263</v>
      </c>
      <c r="C78" s="37" t="s">
        <v>241</v>
      </c>
      <c r="D78" s="37" t="s">
        <v>264</v>
      </c>
      <c r="E78" s="38" t="s">
        <v>265</v>
      </c>
      <c r="F78" s="39" t="s">
        <v>53</v>
      </c>
      <c r="G78" s="39" t="s">
        <v>53</v>
      </c>
      <c r="H78" s="40" t="str">
        <f>HYPERLINK([1]Import!G70,"View Product Page")</f>
        <v>View Product Page</v>
      </c>
      <c r="I78" s="2"/>
      <c r="J78" s="42">
        <f t="shared" si="1"/>
        <v>0</v>
      </c>
    </row>
    <row r="79" spans="1:10" ht="18" x14ac:dyDescent="0.35">
      <c r="A79" s="2"/>
      <c r="B79" s="36" t="s">
        <v>266</v>
      </c>
      <c r="C79" s="37" t="s">
        <v>241</v>
      </c>
      <c r="D79" s="37" t="s">
        <v>267</v>
      </c>
      <c r="E79" s="38" t="s">
        <v>268</v>
      </c>
      <c r="F79" s="39" t="s">
        <v>53</v>
      </c>
      <c r="G79" s="39" t="s">
        <v>53</v>
      </c>
      <c r="H79" s="40" t="str">
        <f>HYPERLINK([1]Import!G71,"View Product Page")</f>
        <v>View Product Page</v>
      </c>
      <c r="I79" s="2"/>
      <c r="J79" s="42">
        <f t="shared" si="1"/>
        <v>0</v>
      </c>
    </row>
    <row r="80" spans="1:10" ht="18" x14ac:dyDescent="0.35">
      <c r="A80" s="2"/>
      <c r="B80" s="36" t="s">
        <v>269</v>
      </c>
      <c r="C80" s="37" t="s">
        <v>241</v>
      </c>
      <c r="D80" s="37" t="s">
        <v>270</v>
      </c>
      <c r="E80" s="38" t="s">
        <v>271</v>
      </c>
      <c r="F80" s="39" t="s">
        <v>53</v>
      </c>
      <c r="G80" s="39" t="s">
        <v>53</v>
      </c>
      <c r="H80" s="40" t="str">
        <f>HYPERLINK([1]Import!G72,"View Product Page")</f>
        <v>View Product Page</v>
      </c>
      <c r="I80" s="2"/>
      <c r="J80" s="42">
        <f t="shared" si="1"/>
        <v>0</v>
      </c>
    </row>
    <row r="81" spans="1:10" ht="18" x14ac:dyDescent="0.35">
      <c r="A81" s="2"/>
      <c r="B81" s="36" t="s">
        <v>272</v>
      </c>
      <c r="C81" s="37" t="s">
        <v>241</v>
      </c>
      <c r="D81" s="37" t="s">
        <v>273</v>
      </c>
      <c r="E81" s="38" t="s">
        <v>274</v>
      </c>
      <c r="F81" s="39" t="s">
        <v>53</v>
      </c>
      <c r="G81" s="39" t="s">
        <v>53</v>
      </c>
      <c r="H81" s="40" t="str">
        <f>HYPERLINK([1]Import!G73,"View Product Page")</f>
        <v>View Product Page</v>
      </c>
      <c r="I81" s="2"/>
      <c r="J81" s="42">
        <f t="shared" si="1"/>
        <v>0</v>
      </c>
    </row>
    <row r="82" spans="1:10" ht="18" x14ac:dyDescent="0.35">
      <c r="A82" s="2"/>
      <c r="B82" s="36" t="s">
        <v>275</v>
      </c>
      <c r="C82" s="37" t="s">
        <v>241</v>
      </c>
      <c r="D82" s="37" t="s">
        <v>276</v>
      </c>
      <c r="E82" s="38" t="s">
        <v>277</v>
      </c>
      <c r="F82" s="39" t="s">
        <v>278</v>
      </c>
      <c r="G82" s="39" t="s">
        <v>278</v>
      </c>
      <c r="H82" s="40" t="str">
        <f>HYPERLINK([1]Import!G74,"View Product Page")</f>
        <v>View Product Page</v>
      </c>
      <c r="I82" s="2"/>
      <c r="J82" s="42">
        <f t="shared" si="1"/>
        <v>0</v>
      </c>
    </row>
    <row r="83" spans="1:10" ht="18" x14ac:dyDescent="0.35">
      <c r="A83" s="2"/>
      <c r="B83" s="36" t="s">
        <v>279</v>
      </c>
      <c r="C83" s="37" t="s">
        <v>241</v>
      </c>
      <c r="D83" s="37" t="s">
        <v>280</v>
      </c>
      <c r="E83" s="38" t="s">
        <v>281</v>
      </c>
      <c r="F83" s="39" t="s">
        <v>282</v>
      </c>
      <c r="G83" s="39" t="s">
        <v>283</v>
      </c>
      <c r="H83" s="40" t="str">
        <f>HYPERLINK([1]Import!G75,"View Product Page")</f>
        <v>View Product Page</v>
      </c>
      <c r="I83" s="2"/>
      <c r="J83" s="42">
        <f t="shared" si="1"/>
        <v>0</v>
      </c>
    </row>
    <row r="84" spans="1:10" ht="18" x14ac:dyDescent="0.35">
      <c r="A84" s="2"/>
      <c r="B84" s="36" t="s">
        <v>284</v>
      </c>
      <c r="C84" s="37" t="s">
        <v>241</v>
      </c>
      <c r="D84" s="37" t="s">
        <v>285</v>
      </c>
      <c r="E84" s="38" t="s">
        <v>286</v>
      </c>
      <c r="F84" s="39" t="s">
        <v>287</v>
      </c>
      <c r="G84" s="39" t="s">
        <v>288</v>
      </c>
      <c r="H84" s="40" t="str">
        <f>HYPERLINK([1]Import!G76,"View Product Page")</f>
        <v>View Product Page</v>
      </c>
      <c r="I84" s="2"/>
      <c r="J84" s="42">
        <f t="shared" si="1"/>
        <v>0</v>
      </c>
    </row>
    <row r="85" spans="1:10" ht="18" x14ac:dyDescent="0.35">
      <c r="A85" s="2"/>
      <c r="B85" s="36" t="s">
        <v>289</v>
      </c>
      <c r="C85" s="37" t="s">
        <v>241</v>
      </c>
      <c r="D85" s="37" t="s">
        <v>290</v>
      </c>
      <c r="E85" s="38" t="s">
        <v>291</v>
      </c>
      <c r="F85" s="39" t="s">
        <v>292</v>
      </c>
      <c r="G85" s="39" t="s">
        <v>293</v>
      </c>
      <c r="H85" s="40" t="str">
        <f>HYPERLINK([1]Import!G77,"View Product Page")</f>
        <v>View Product Page</v>
      </c>
      <c r="I85" s="2"/>
      <c r="J85" s="42">
        <f t="shared" si="1"/>
        <v>0</v>
      </c>
    </row>
    <row r="86" spans="1:10" ht="18" x14ac:dyDescent="0.35">
      <c r="A86" s="2"/>
      <c r="B86" s="36" t="s">
        <v>294</v>
      </c>
      <c r="C86" s="37" t="s">
        <v>241</v>
      </c>
      <c r="D86" s="37" t="s">
        <v>295</v>
      </c>
      <c r="E86" s="38" t="s">
        <v>296</v>
      </c>
      <c r="F86" s="39" t="s">
        <v>297</v>
      </c>
      <c r="G86" s="39" t="s">
        <v>112</v>
      </c>
      <c r="H86" s="40" t="str">
        <f>HYPERLINK([1]Import!G78,"View Product Page")</f>
        <v>View Product Page</v>
      </c>
      <c r="I86" s="2"/>
      <c r="J86" s="42">
        <f t="shared" si="1"/>
        <v>0</v>
      </c>
    </row>
    <row r="87" spans="1:10" ht="18" x14ac:dyDescent="0.35">
      <c r="A87" s="2"/>
      <c r="B87" s="36" t="s">
        <v>298</v>
      </c>
      <c r="C87" s="37" t="s">
        <v>241</v>
      </c>
      <c r="D87" s="37" t="s">
        <v>299</v>
      </c>
      <c r="E87" s="38" t="s">
        <v>300</v>
      </c>
      <c r="F87" s="39" t="s">
        <v>301</v>
      </c>
      <c r="G87" s="39" t="s">
        <v>302</v>
      </c>
      <c r="H87" s="40" t="str">
        <f>HYPERLINK([1]Import!G79,"View Product Page")</f>
        <v>View Product Page</v>
      </c>
      <c r="I87" s="2"/>
      <c r="J87" s="42">
        <f t="shared" si="1"/>
        <v>0</v>
      </c>
    </row>
    <row r="88" spans="1:10" ht="18" x14ac:dyDescent="0.35">
      <c r="A88" s="2"/>
      <c r="B88" s="36" t="s">
        <v>303</v>
      </c>
      <c r="C88" s="37" t="s">
        <v>241</v>
      </c>
      <c r="D88" s="37" t="s">
        <v>304</v>
      </c>
      <c r="E88" s="38" t="s">
        <v>305</v>
      </c>
      <c r="F88" s="39" t="s">
        <v>306</v>
      </c>
      <c r="G88" s="39" t="s">
        <v>306</v>
      </c>
      <c r="H88" s="40" t="str">
        <f>HYPERLINK([1]Import!G80,"View Product Page")</f>
        <v>View Product Page</v>
      </c>
      <c r="I88" s="2"/>
      <c r="J88" s="42">
        <f t="shared" si="1"/>
        <v>0</v>
      </c>
    </row>
    <row r="89" spans="1:10" ht="18" x14ac:dyDescent="0.35">
      <c r="A89" s="2"/>
      <c r="B89" s="36" t="s">
        <v>307</v>
      </c>
      <c r="C89" s="37" t="s">
        <v>241</v>
      </c>
      <c r="D89" s="37" t="s">
        <v>308</v>
      </c>
      <c r="E89" s="38" t="s">
        <v>309</v>
      </c>
      <c r="F89" s="39" t="s">
        <v>310</v>
      </c>
      <c r="G89" s="39" t="s">
        <v>311</v>
      </c>
      <c r="H89" s="40" t="str">
        <f>HYPERLINK([1]Import!G81,"View Product Page")</f>
        <v>View Product Page</v>
      </c>
      <c r="I89" s="2"/>
      <c r="J89" s="42">
        <f t="shared" si="1"/>
        <v>0</v>
      </c>
    </row>
    <row r="90" spans="1:10" ht="18" x14ac:dyDescent="0.35">
      <c r="A90" s="2"/>
      <c r="B90" s="36" t="s">
        <v>312</v>
      </c>
      <c r="C90" s="37" t="s">
        <v>241</v>
      </c>
      <c r="D90" s="37" t="s">
        <v>313</v>
      </c>
      <c r="E90" s="38" t="s">
        <v>314</v>
      </c>
      <c r="F90" s="39" t="s">
        <v>315</v>
      </c>
      <c r="G90" s="39" t="s">
        <v>316</v>
      </c>
      <c r="H90" s="40" t="str">
        <f>HYPERLINK([1]Import!G82,"View Product Page")</f>
        <v>View Product Page</v>
      </c>
      <c r="I90" s="2"/>
      <c r="J90" s="42">
        <f t="shared" si="1"/>
        <v>0</v>
      </c>
    </row>
    <row r="91" spans="1:10" ht="18" x14ac:dyDescent="0.35">
      <c r="A91" s="2"/>
      <c r="B91" s="36" t="s">
        <v>317</v>
      </c>
      <c r="C91" s="37" t="s">
        <v>241</v>
      </c>
      <c r="D91" s="37" t="s">
        <v>318</v>
      </c>
      <c r="E91" s="38" t="s">
        <v>319</v>
      </c>
      <c r="F91" s="39" t="s">
        <v>315</v>
      </c>
      <c r="G91" s="39" t="s">
        <v>311</v>
      </c>
      <c r="H91" s="40" t="str">
        <f>HYPERLINK([1]Import!G83,"View Product Page")</f>
        <v>View Product Page</v>
      </c>
      <c r="I91" s="2"/>
      <c r="J91" s="42">
        <f t="shared" si="1"/>
        <v>0</v>
      </c>
    </row>
    <row r="92" spans="1:10" ht="18" x14ac:dyDescent="0.35">
      <c r="A92" s="2"/>
      <c r="B92" s="36" t="s">
        <v>320</v>
      </c>
      <c r="C92" s="37" t="s">
        <v>241</v>
      </c>
      <c r="D92" s="37" t="s">
        <v>321</v>
      </c>
      <c r="E92" s="38" t="s">
        <v>322</v>
      </c>
      <c r="F92" s="39" t="s">
        <v>315</v>
      </c>
      <c r="G92" s="39" t="s">
        <v>311</v>
      </c>
      <c r="H92" s="40" t="str">
        <f>HYPERLINK([1]Import!G84,"View Product Page")</f>
        <v>View Product Page</v>
      </c>
      <c r="I92" s="2"/>
      <c r="J92" s="42">
        <f t="shared" si="1"/>
        <v>0</v>
      </c>
    </row>
    <row r="93" spans="1:10" ht="18" x14ac:dyDescent="0.35">
      <c r="A93" s="2"/>
      <c r="B93" s="36" t="s">
        <v>323</v>
      </c>
      <c r="C93" s="37" t="s">
        <v>241</v>
      </c>
      <c r="D93" s="37" t="s">
        <v>324</v>
      </c>
      <c r="E93" s="38" t="s">
        <v>325</v>
      </c>
      <c r="F93" s="39" t="s">
        <v>315</v>
      </c>
      <c r="G93" s="39" t="s">
        <v>311</v>
      </c>
      <c r="H93" s="40" t="str">
        <f>HYPERLINK([1]Import!G85,"View Product Page")</f>
        <v>View Product Page</v>
      </c>
      <c r="I93" s="2"/>
      <c r="J93" s="42">
        <f t="shared" si="1"/>
        <v>0</v>
      </c>
    </row>
    <row r="94" spans="1:10" ht="18" x14ac:dyDescent="0.35">
      <c r="A94" s="2"/>
      <c r="B94" s="36" t="s">
        <v>326</v>
      </c>
      <c r="C94" s="37" t="s">
        <v>327</v>
      </c>
      <c r="D94" s="37" t="s">
        <v>328</v>
      </c>
      <c r="E94" s="38" t="s">
        <v>329</v>
      </c>
      <c r="F94" s="39" t="s">
        <v>330</v>
      </c>
      <c r="G94" s="39" t="s">
        <v>330</v>
      </c>
      <c r="H94" s="40" t="str">
        <f>HYPERLINK([1]Import!G86,"View Product Page")</f>
        <v>View Product Page</v>
      </c>
      <c r="I94" s="2"/>
      <c r="J94" s="42">
        <f t="shared" si="1"/>
        <v>0</v>
      </c>
    </row>
    <row r="95" spans="1:10" ht="18" x14ac:dyDescent="0.35">
      <c r="A95" s="2"/>
      <c r="B95" s="36" t="s">
        <v>326</v>
      </c>
      <c r="C95" s="37" t="s">
        <v>327</v>
      </c>
      <c r="D95" s="37" t="s">
        <v>331</v>
      </c>
      <c r="E95" s="38" t="s">
        <v>332</v>
      </c>
      <c r="F95" s="39" t="s">
        <v>333</v>
      </c>
      <c r="G95" s="39" t="s">
        <v>333</v>
      </c>
      <c r="H95" s="40" t="str">
        <f>HYPERLINK([1]Import!G87,"View Product Page")</f>
        <v>View Product Page</v>
      </c>
      <c r="I95" s="2"/>
      <c r="J95" s="42">
        <f t="shared" si="1"/>
        <v>0</v>
      </c>
    </row>
    <row r="96" spans="1:10" ht="18" x14ac:dyDescent="0.35">
      <c r="A96" s="2"/>
      <c r="B96" s="36" t="s">
        <v>326</v>
      </c>
      <c r="C96" s="37" t="s">
        <v>327</v>
      </c>
      <c r="D96" s="37" t="s">
        <v>334</v>
      </c>
      <c r="E96" s="38" t="s">
        <v>335</v>
      </c>
      <c r="F96" s="39" t="s">
        <v>336</v>
      </c>
      <c r="G96" s="39" t="s">
        <v>336</v>
      </c>
      <c r="H96" s="40" t="str">
        <f>HYPERLINK([1]Import!G88,"View Product Page")</f>
        <v>View Product Page</v>
      </c>
      <c r="I96" s="2"/>
      <c r="J96" s="42">
        <f t="shared" si="1"/>
        <v>0</v>
      </c>
    </row>
    <row r="97" spans="1:10" ht="18" x14ac:dyDescent="0.35">
      <c r="A97" s="2"/>
      <c r="B97" s="36" t="s">
        <v>326</v>
      </c>
      <c r="C97" s="37" t="s">
        <v>327</v>
      </c>
      <c r="D97" s="37" t="s">
        <v>337</v>
      </c>
      <c r="E97" s="38" t="s">
        <v>338</v>
      </c>
      <c r="F97" s="39" t="s">
        <v>339</v>
      </c>
      <c r="G97" s="39" t="s">
        <v>339</v>
      </c>
      <c r="H97" s="40" t="str">
        <f>HYPERLINK([1]Import!G89,"View Product Page")</f>
        <v>View Product Page</v>
      </c>
      <c r="I97" s="2"/>
      <c r="J97" s="42">
        <f t="shared" si="1"/>
        <v>0</v>
      </c>
    </row>
    <row r="98" spans="1:10" ht="18" x14ac:dyDescent="0.35">
      <c r="A98" s="2"/>
      <c r="B98" s="36" t="s">
        <v>340</v>
      </c>
      <c r="C98" s="37" t="s">
        <v>341</v>
      </c>
      <c r="D98" s="37" t="s">
        <v>342</v>
      </c>
      <c r="E98" s="38" t="s">
        <v>343</v>
      </c>
      <c r="F98" s="39" t="s">
        <v>136</v>
      </c>
      <c r="G98" s="39" t="s">
        <v>136</v>
      </c>
      <c r="H98" s="40" t="str">
        <f>HYPERLINK([1]Import!G90,"View Product Page")</f>
        <v>View Product Page</v>
      </c>
      <c r="I98" s="2"/>
      <c r="J98" s="42">
        <f t="shared" si="1"/>
        <v>0</v>
      </c>
    </row>
    <row r="99" spans="1:10" ht="18" x14ac:dyDescent="0.35">
      <c r="A99" s="2"/>
      <c r="B99" s="36" t="s">
        <v>344</v>
      </c>
      <c r="C99" s="37" t="s">
        <v>341</v>
      </c>
      <c r="D99" s="37" t="s">
        <v>345</v>
      </c>
      <c r="E99" s="38" t="s">
        <v>346</v>
      </c>
      <c r="F99" s="39" t="s">
        <v>122</v>
      </c>
      <c r="G99" s="39" t="s">
        <v>122</v>
      </c>
      <c r="H99" s="40" t="str">
        <f>HYPERLINK([1]Import!G91,"View Product Page")</f>
        <v>View Product Page</v>
      </c>
      <c r="I99" s="2"/>
      <c r="J99" s="42">
        <f t="shared" si="1"/>
        <v>0</v>
      </c>
    </row>
    <row r="100" spans="1:10" ht="18" x14ac:dyDescent="0.35">
      <c r="A100" s="2"/>
      <c r="B100" s="36" t="s">
        <v>344</v>
      </c>
      <c r="C100" s="37" t="s">
        <v>341</v>
      </c>
      <c r="D100" s="37" t="s">
        <v>347</v>
      </c>
      <c r="E100" s="38" t="s">
        <v>348</v>
      </c>
      <c r="F100" s="39" t="s">
        <v>349</v>
      </c>
      <c r="G100" s="39" t="s">
        <v>349</v>
      </c>
      <c r="H100" s="40" t="str">
        <f>HYPERLINK([1]Import!G92,"View Product Page")</f>
        <v>View Product Page</v>
      </c>
      <c r="I100" s="2"/>
      <c r="J100" s="42">
        <f t="shared" si="1"/>
        <v>0</v>
      </c>
    </row>
    <row r="101" spans="1:10" ht="18" x14ac:dyDescent="0.35">
      <c r="A101" s="2"/>
      <c r="B101" s="36" t="s">
        <v>344</v>
      </c>
      <c r="C101" s="37" t="s">
        <v>341</v>
      </c>
      <c r="D101" s="37" t="s">
        <v>350</v>
      </c>
      <c r="E101" s="38" t="s">
        <v>351</v>
      </c>
      <c r="F101" s="39" t="s">
        <v>352</v>
      </c>
      <c r="G101" s="39" t="s">
        <v>352</v>
      </c>
      <c r="H101" s="40" t="str">
        <f>HYPERLINK([1]Import!G93,"View Product Page")</f>
        <v>View Product Page</v>
      </c>
      <c r="I101" s="2"/>
      <c r="J101" s="42">
        <f t="shared" si="1"/>
        <v>0</v>
      </c>
    </row>
    <row r="102" spans="1:10" ht="18" x14ac:dyDescent="0.35">
      <c r="A102" s="2"/>
      <c r="B102" s="36" t="s">
        <v>344</v>
      </c>
      <c r="C102" s="37" t="s">
        <v>341</v>
      </c>
      <c r="D102" s="37" t="s">
        <v>353</v>
      </c>
      <c r="E102" s="38" t="s">
        <v>354</v>
      </c>
      <c r="F102" s="39" t="s">
        <v>355</v>
      </c>
      <c r="G102" s="39" t="s">
        <v>355</v>
      </c>
      <c r="H102" s="40" t="str">
        <f>HYPERLINK([1]Import!G94,"View Product Page")</f>
        <v>View Product Page</v>
      </c>
      <c r="I102" s="2"/>
      <c r="J102" s="42">
        <f t="shared" si="1"/>
        <v>0</v>
      </c>
    </row>
    <row r="103" spans="1:10" ht="18" x14ac:dyDescent="0.35">
      <c r="A103" s="2"/>
      <c r="B103" s="36" t="s">
        <v>344</v>
      </c>
      <c r="C103" s="37" t="s">
        <v>341</v>
      </c>
      <c r="D103" s="37" t="s">
        <v>356</v>
      </c>
      <c r="E103" s="38" t="s">
        <v>357</v>
      </c>
      <c r="F103" s="39" t="s">
        <v>358</v>
      </c>
      <c r="G103" s="39" t="s">
        <v>358</v>
      </c>
      <c r="H103" s="40" t="str">
        <f>HYPERLINK([1]Import!G95,"View Product Page")</f>
        <v>View Product Page</v>
      </c>
      <c r="I103" s="2"/>
      <c r="J103" s="42">
        <f t="shared" si="1"/>
        <v>0</v>
      </c>
    </row>
    <row r="104" spans="1:10" ht="18" x14ac:dyDescent="0.35">
      <c r="A104" s="2"/>
      <c r="B104" s="36" t="s">
        <v>359</v>
      </c>
      <c r="C104" s="37" t="s">
        <v>341</v>
      </c>
      <c r="D104" s="37" t="s">
        <v>360</v>
      </c>
      <c r="E104" s="38" t="s">
        <v>361</v>
      </c>
      <c r="F104" s="39" t="s">
        <v>362</v>
      </c>
      <c r="G104" s="39" t="s">
        <v>362</v>
      </c>
      <c r="H104" s="40" t="str">
        <f>HYPERLINK([1]Import!G96,"View Product Page")</f>
        <v>View Product Page</v>
      </c>
      <c r="I104" s="2"/>
      <c r="J104" s="42">
        <f t="shared" si="1"/>
        <v>0</v>
      </c>
    </row>
    <row r="105" spans="1:10" ht="18" x14ac:dyDescent="0.35">
      <c r="A105" s="2"/>
      <c r="B105" s="36" t="s">
        <v>359</v>
      </c>
      <c r="C105" s="37" t="s">
        <v>341</v>
      </c>
      <c r="D105" s="37" t="s">
        <v>363</v>
      </c>
      <c r="E105" s="38" t="s">
        <v>364</v>
      </c>
      <c r="F105" s="39" t="s">
        <v>365</v>
      </c>
      <c r="G105" s="39" t="s">
        <v>365</v>
      </c>
      <c r="H105" s="40" t="str">
        <f>HYPERLINK([1]Import!G97,"View Product Page")</f>
        <v>View Product Page</v>
      </c>
      <c r="I105" s="2"/>
      <c r="J105" s="42">
        <f t="shared" si="1"/>
        <v>0</v>
      </c>
    </row>
    <row r="106" spans="1:10" ht="18" x14ac:dyDescent="0.35">
      <c r="A106" s="2"/>
      <c r="B106" s="36" t="s">
        <v>366</v>
      </c>
      <c r="C106" s="37" t="s">
        <v>341</v>
      </c>
      <c r="D106" s="37" t="s">
        <v>367</v>
      </c>
      <c r="E106" s="38" t="s">
        <v>368</v>
      </c>
      <c r="F106" s="39" t="s">
        <v>369</v>
      </c>
      <c r="G106" s="39" t="s">
        <v>369</v>
      </c>
      <c r="H106" s="40" t="str">
        <f>HYPERLINK([1]Import!G98,"View Product Page")</f>
        <v>View Product Page</v>
      </c>
      <c r="I106" s="2"/>
      <c r="J106" s="42">
        <f t="shared" si="1"/>
        <v>0</v>
      </c>
    </row>
    <row r="107" spans="1:10" ht="18" x14ac:dyDescent="0.35">
      <c r="A107" s="2"/>
      <c r="B107" s="36" t="s">
        <v>370</v>
      </c>
      <c r="C107" s="37" t="s">
        <v>341</v>
      </c>
      <c r="D107" s="37" t="s">
        <v>371</v>
      </c>
      <c r="E107" s="38" t="s">
        <v>372</v>
      </c>
      <c r="F107" s="39" t="s">
        <v>373</v>
      </c>
      <c r="G107" s="39" t="s">
        <v>373</v>
      </c>
      <c r="H107" s="40" t="str">
        <f>HYPERLINK([1]Import!G99,"View Product Page")</f>
        <v>View Product Page</v>
      </c>
      <c r="I107" s="2"/>
      <c r="J107" s="42">
        <f t="shared" si="1"/>
        <v>0</v>
      </c>
    </row>
    <row r="108" spans="1:10" ht="18" x14ac:dyDescent="0.35">
      <c r="A108" s="2"/>
      <c r="B108" s="36" t="s">
        <v>374</v>
      </c>
      <c r="C108" s="37" t="s">
        <v>341</v>
      </c>
      <c r="D108" s="37" t="s">
        <v>375</v>
      </c>
      <c r="E108" s="38" t="s">
        <v>376</v>
      </c>
      <c r="F108" s="39" t="s">
        <v>377</v>
      </c>
      <c r="G108" s="39" t="s">
        <v>378</v>
      </c>
      <c r="H108" s="40" t="str">
        <f>HYPERLINK([1]Import!G100,"View Product Page")</f>
        <v>View Product Page</v>
      </c>
      <c r="I108" s="2"/>
      <c r="J108" s="42">
        <f t="shared" si="1"/>
        <v>0</v>
      </c>
    </row>
    <row r="109" spans="1:10" ht="18" x14ac:dyDescent="0.35">
      <c r="A109" s="2"/>
      <c r="B109" s="36" t="s">
        <v>379</v>
      </c>
      <c r="C109" s="37" t="s">
        <v>341</v>
      </c>
      <c r="D109" s="37" t="s">
        <v>380</v>
      </c>
      <c r="E109" s="38" t="s">
        <v>381</v>
      </c>
      <c r="F109" s="39" t="s">
        <v>369</v>
      </c>
      <c r="G109" s="39" t="s">
        <v>369</v>
      </c>
      <c r="H109" s="40" t="str">
        <f>HYPERLINK([1]Import!G101,"View Product Page")</f>
        <v>View Product Page</v>
      </c>
      <c r="I109" s="2"/>
      <c r="J109" s="42">
        <f t="shared" si="1"/>
        <v>0</v>
      </c>
    </row>
    <row r="110" spans="1:10" ht="18" x14ac:dyDescent="0.35">
      <c r="A110" s="2"/>
      <c r="B110" s="36" t="s">
        <v>382</v>
      </c>
      <c r="C110" s="37" t="s">
        <v>341</v>
      </c>
      <c r="D110" s="37" t="s">
        <v>383</v>
      </c>
      <c r="E110" s="38" t="s">
        <v>384</v>
      </c>
      <c r="F110" s="39" t="s">
        <v>385</v>
      </c>
      <c r="G110" s="39" t="s">
        <v>385</v>
      </c>
      <c r="H110" s="40" t="str">
        <f>HYPERLINK([1]Import!G102,"View Product Page")</f>
        <v>View Product Page</v>
      </c>
      <c r="I110" s="2"/>
      <c r="J110" s="42">
        <f t="shared" si="1"/>
        <v>0</v>
      </c>
    </row>
    <row r="111" spans="1:10" ht="18" x14ac:dyDescent="0.35">
      <c r="A111" s="2"/>
      <c r="B111" s="36" t="s">
        <v>386</v>
      </c>
      <c r="C111" s="37" t="s">
        <v>341</v>
      </c>
      <c r="D111" s="37" t="s">
        <v>387</v>
      </c>
      <c r="E111" s="38" t="s">
        <v>388</v>
      </c>
      <c r="F111" s="39" t="s">
        <v>389</v>
      </c>
      <c r="G111" s="39" t="s">
        <v>389</v>
      </c>
      <c r="H111" s="40" t="str">
        <f>HYPERLINK([1]Import!G103,"View Product Page")</f>
        <v>View Product Page</v>
      </c>
      <c r="I111" s="2"/>
      <c r="J111" s="42">
        <f t="shared" si="1"/>
        <v>0</v>
      </c>
    </row>
    <row r="112" spans="1:10" ht="18" x14ac:dyDescent="0.35">
      <c r="A112" s="2"/>
      <c r="B112" s="36" t="s">
        <v>390</v>
      </c>
      <c r="C112" s="37" t="s">
        <v>341</v>
      </c>
      <c r="D112" s="37" t="s">
        <v>391</v>
      </c>
      <c r="E112" s="38" t="s">
        <v>392</v>
      </c>
      <c r="F112" s="39" t="s">
        <v>393</v>
      </c>
      <c r="G112" s="39" t="s">
        <v>393</v>
      </c>
      <c r="H112" s="40" t="str">
        <f>HYPERLINK([1]Import!G104,"View Product Page")</f>
        <v>View Product Page</v>
      </c>
      <c r="I112" s="2"/>
      <c r="J112" s="42">
        <f t="shared" si="1"/>
        <v>0</v>
      </c>
    </row>
    <row r="113" spans="1:10" ht="18" x14ac:dyDescent="0.35">
      <c r="A113" s="2"/>
      <c r="B113" s="36" t="s">
        <v>394</v>
      </c>
      <c r="C113" s="37" t="s">
        <v>341</v>
      </c>
      <c r="D113" s="37" t="s">
        <v>395</v>
      </c>
      <c r="E113" s="38" t="s">
        <v>396</v>
      </c>
      <c r="F113" s="39" t="s">
        <v>397</v>
      </c>
      <c r="G113" s="39" t="s">
        <v>397</v>
      </c>
      <c r="H113" s="40" t="str">
        <f>HYPERLINK([1]Import!G105,"View Product Page")</f>
        <v>View Product Page</v>
      </c>
      <c r="I113" s="2"/>
      <c r="J113" s="42">
        <f t="shared" si="1"/>
        <v>0</v>
      </c>
    </row>
    <row r="114" spans="1:10" ht="18" x14ac:dyDescent="0.35">
      <c r="A114" s="2"/>
      <c r="B114" s="36" t="s">
        <v>398</v>
      </c>
      <c r="C114" s="37" t="s">
        <v>341</v>
      </c>
      <c r="D114" s="37" t="s">
        <v>399</v>
      </c>
      <c r="E114" s="38" t="s">
        <v>400</v>
      </c>
      <c r="F114" s="39" t="s">
        <v>389</v>
      </c>
      <c r="G114" s="39" t="s">
        <v>389</v>
      </c>
      <c r="H114" s="40" t="str">
        <f>HYPERLINK([1]Import!G106,"View Product Page")</f>
        <v>View Product Page</v>
      </c>
      <c r="I114" s="2"/>
      <c r="J114" s="42">
        <f t="shared" si="1"/>
        <v>0</v>
      </c>
    </row>
    <row r="115" spans="1:10" ht="18" x14ac:dyDescent="0.35">
      <c r="A115" s="2"/>
      <c r="B115" s="36" t="s">
        <v>401</v>
      </c>
      <c r="C115" s="37" t="s">
        <v>341</v>
      </c>
      <c r="D115" s="37" t="s">
        <v>402</v>
      </c>
      <c r="E115" s="38" t="s">
        <v>403</v>
      </c>
      <c r="F115" s="39" t="s">
        <v>404</v>
      </c>
      <c r="G115" s="39" t="s">
        <v>404</v>
      </c>
      <c r="H115" s="40" t="str">
        <f>HYPERLINK([1]Import!G107,"View Product Page")</f>
        <v>View Product Page</v>
      </c>
      <c r="I115" s="2"/>
      <c r="J115" s="42">
        <f t="shared" si="1"/>
        <v>0</v>
      </c>
    </row>
    <row r="116" spans="1:10" ht="18" x14ac:dyDescent="0.35">
      <c r="A116" s="2"/>
      <c r="B116" s="36" t="s">
        <v>405</v>
      </c>
      <c r="C116" s="37" t="s">
        <v>341</v>
      </c>
      <c r="D116" s="37" t="s">
        <v>406</v>
      </c>
      <c r="E116" s="38" t="s">
        <v>407</v>
      </c>
      <c r="F116" s="39" t="s">
        <v>408</v>
      </c>
      <c r="G116" s="39" t="s">
        <v>408</v>
      </c>
      <c r="H116" s="40" t="str">
        <f>HYPERLINK([1]Import!G108,"View Product Page")</f>
        <v>View Product Page</v>
      </c>
      <c r="I116" s="2"/>
      <c r="J116" s="42">
        <f t="shared" si="1"/>
        <v>0</v>
      </c>
    </row>
    <row r="117" spans="1:10" ht="18" x14ac:dyDescent="0.35">
      <c r="A117" s="2"/>
      <c r="B117" s="36" t="s">
        <v>405</v>
      </c>
      <c r="C117" s="37" t="s">
        <v>341</v>
      </c>
      <c r="D117" s="37" t="s">
        <v>409</v>
      </c>
      <c r="E117" s="38" t="s">
        <v>410</v>
      </c>
      <c r="F117" s="39" t="s">
        <v>408</v>
      </c>
      <c r="G117" s="39" t="s">
        <v>408</v>
      </c>
      <c r="H117" s="40" t="str">
        <f>HYPERLINK([1]Import!G109,"View Product Page")</f>
        <v>View Product Page</v>
      </c>
      <c r="I117" s="2"/>
      <c r="J117" s="42">
        <f t="shared" si="1"/>
        <v>0</v>
      </c>
    </row>
    <row r="118" spans="1:10" ht="18" x14ac:dyDescent="0.35">
      <c r="A118" s="2"/>
      <c r="B118" s="36" t="s">
        <v>405</v>
      </c>
      <c r="C118" s="37" t="s">
        <v>341</v>
      </c>
      <c r="D118" s="37" t="s">
        <v>411</v>
      </c>
      <c r="E118" s="38" t="s">
        <v>412</v>
      </c>
      <c r="F118" s="39" t="s">
        <v>408</v>
      </c>
      <c r="G118" s="39" t="s">
        <v>408</v>
      </c>
      <c r="H118" s="40" t="str">
        <f>HYPERLINK([1]Import!G110,"View Product Page")</f>
        <v>View Product Page</v>
      </c>
      <c r="I118" s="2"/>
      <c r="J118" s="42">
        <f t="shared" si="1"/>
        <v>0</v>
      </c>
    </row>
    <row r="119" spans="1:10" ht="18" x14ac:dyDescent="0.35">
      <c r="A119" s="2"/>
      <c r="B119" s="36" t="s">
        <v>405</v>
      </c>
      <c r="C119" s="37" t="s">
        <v>341</v>
      </c>
      <c r="D119" s="37" t="s">
        <v>413</v>
      </c>
      <c r="E119" s="38" t="s">
        <v>414</v>
      </c>
      <c r="F119" s="39" t="s">
        <v>408</v>
      </c>
      <c r="G119" s="39" t="s">
        <v>408</v>
      </c>
      <c r="H119" s="40" t="str">
        <f>HYPERLINK([1]Import!G111,"View Product Page")</f>
        <v>View Product Page</v>
      </c>
      <c r="I119" s="2"/>
      <c r="J119" s="42">
        <f t="shared" si="1"/>
        <v>0</v>
      </c>
    </row>
    <row r="120" spans="1:10" ht="18" x14ac:dyDescent="0.35">
      <c r="A120" s="2"/>
      <c r="B120" s="36" t="s">
        <v>415</v>
      </c>
      <c r="C120" s="37" t="s">
        <v>341</v>
      </c>
      <c r="D120" s="37" t="s">
        <v>416</v>
      </c>
      <c r="E120" s="38" t="s">
        <v>417</v>
      </c>
      <c r="F120" s="39" t="s">
        <v>122</v>
      </c>
      <c r="G120" s="39" t="s">
        <v>122</v>
      </c>
      <c r="H120" s="40" t="str">
        <f>HYPERLINK([1]Import!G112,"View Product Page")</f>
        <v>View Product Page</v>
      </c>
      <c r="I120" s="2"/>
      <c r="J120" s="42">
        <f t="shared" si="1"/>
        <v>0</v>
      </c>
    </row>
    <row r="121" spans="1:10" ht="18" x14ac:dyDescent="0.35">
      <c r="A121" s="2"/>
      <c r="B121" s="36" t="s">
        <v>415</v>
      </c>
      <c r="C121" s="37" t="s">
        <v>341</v>
      </c>
      <c r="D121" s="37" t="s">
        <v>418</v>
      </c>
      <c r="E121" s="38" t="s">
        <v>419</v>
      </c>
      <c r="F121" s="39" t="s">
        <v>122</v>
      </c>
      <c r="G121" s="39" t="s">
        <v>122</v>
      </c>
      <c r="H121" s="40" t="str">
        <f>HYPERLINK([1]Import!G113,"View Product Page")</f>
        <v>View Product Page</v>
      </c>
      <c r="I121" s="2"/>
      <c r="J121" s="42">
        <f t="shared" si="1"/>
        <v>0</v>
      </c>
    </row>
    <row r="122" spans="1:10" ht="18" x14ac:dyDescent="0.35">
      <c r="A122" s="2"/>
      <c r="B122" s="36" t="s">
        <v>420</v>
      </c>
      <c r="C122" s="37" t="s">
        <v>341</v>
      </c>
      <c r="D122" s="37" t="s">
        <v>421</v>
      </c>
      <c r="E122" s="38" t="s">
        <v>422</v>
      </c>
      <c r="F122" s="39" t="s">
        <v>404</v>
      </c>
      <c r="G122" s="39" t="s">
        <v>404</v>
      </c>
      <c r="H122" s="40" t="str">
        <f>HYPERLINK([1]Import!G114,"View Product Page")</f>
        <v>View Product Page</v>
      </c>
      <c r="I122" s="2"/>
      <c r="J122" s="42">
        <f t="shared" si="1"/>
        <v>0</v>
      </c>
    </row>
    <row r="123" spans="1:10" ht="18" x14ac:dyDescent="0.35">
      <c r="A123" s="2"/>
      <c r="B123" s="36" t="s">
        <v>423</v>
      </c>
      <c r="C123" s="37" t="s">
        <v>341</v>
      </c>
      <c r="D123" s="37" t="s">
        <v>424</v>
      </c>
      <c r="E123" s="38" t="s">
        <v>425</v>
      </c>
      <c r="F123" s="39" t="s">
        <v>408</v>
      </c>
      <c r="G123" s="39" t="s">
        <v>408</v>
      </c>
      <c r="H123" s="40" t="str">
        <f>HYPERLINK([1]Import!G115,"View Product Page")</f>
        <v>View Product Page</v>
      </c>
      <c r="I123" s="2"/>
      <c r="J123" s="42">
        <f t="shared" si="1"/>
        <v>0</v>
      </c>
    </row>
    <row r="124" spans="1:10" ht="18" x14ac:dyDescent="0.35">
      <c r="A124" s="2"/>
      <c r="B124" s="36" t="s">
        <v>426</v>
      </c>
      <c r="C124" s="37" t="s">
        <v>341</v>
      </c>
      <c r="D124" s="37" t="s">
        <v>427</v>
      </c>
      <c r="E124" s="38" t="s">
        <v>428</v>
      </c>
      <c r="F124" s="39" t="s">
        <v>408</v>
      </c>
      <c r="G124" s="39" t="s">
        <v>408</v>
      </c>
      <c r="H124" s="40" t="str">
        <f>HYPERLINK([1]Import!G116,"View Product Page")</f>
        <v>View Product Page</v>
      </c>
      <c r="I124" s="2"/>
      <c r="J124" s="42">
        <f t="shared" si="1"/>
        <v>0</v>
      </c>
    </row>
    <row r="125" spans="1:10" ht="18" x14ac:dyDescent="0.35">
      <c r="A125" s="2"/>
      <c r="B125" s="36" t="s">
        <v>426</v>
      </c>
      <c r="C125" s="37" t="s">
        <v>341</v>
      </c>
      <c r="D125" s="37" t="s">
        <v>429</v>
      </c>
      <c r="E125" s="38" t="s">
        <v>430</v>
      </c>
      <c r="F125" s="39" t="s">
        <v>408</v>
      </c>
      <c r="G125" s="39" t="s">
        <v>408</v>
      </c>
      <c r="H125" s="40" t="str">
        <f>HYPERLINK([1]Import!G117,"View Product Page")</f>
        <v>View Product Page</v>
      </c>
      <c r="I125" s="2"/>
      <c r="J125" s="42">
        <f t="shared" si="1"/>
        <v>0</v>
      </c>
    </row>
    <row r="126" spans="1:10" ht="18" x14ac:dyDescent="0.35">
      <c r="A126" s="2"/>
      <c r="B126" s="36" t="s">
        <v>426</v>
      </c>
      <c r="C126" s="37" t="s">
        <v>341</v>
      </c>
      <c r="D126" s="37" t="s">
        <v>431</v>
      </c>
      <c r="E126" s="38" t="s">
        <v>432</v>
      </c>
      <c r="F126" s="39" t="s">
        <v>408</v>
      </c>
      <c r="G126" s="39" t="s">
        <v>408</v>
      </c>
      <c r="H126" s="40" t="str">
        <f>HYPERLINK([1]Import!G118,"View Product Page")</f>
        <v>View Product Page</v>
      </c>
      <c r="I126" s="2"/>
      <c r="J126" s="42">
        <f t="shared" si="1"/>
        <v>0</v>
      </c>
    </row>
    <row r="127" spans="1:10" ht="18" x14ac:dyDescent="0.35">
      <c r="A127" s="2"/>
      <c r="B127" s="36" t="s">
        <v>426</v>
      </c>
      <c r="C127" s="37" t="s">
        <v>341</v>
      </c>
      <c r="D127" s="37" t="s">
        <v>433</v>
      </c>
      <c r="E127" s="38" t="s">
        <v>434</v>
      </c>
      <c r="F127" s="39" t="s">
        <v>408</v>
      </c>
      <c r="G127" s="39" t="s">
        <v>408</v>
      </c>
      <c r="H127" s="40" t="str">
        <f>HYPERLINK([1]Import!G119,"View Product Page")</f>
        <v>View Product Page</v>
      </c>
      <c r="I127" s="2"/>
      <c r="J127" s="42">
        <f t="shared" si="1"/>
        <v>0</v>
      </c>
    </row>
    <row r="128" spans="1:10" ht="18" x14ac:dyDescent="0.35">
      <c r="A128" s="2"/>
      <c r="B128" s="36" t="s">
        <v>426</v>
      </c>
      <c r="C128" s="37" t="s">
        <v>341</v>
      </c>
      <c r="D128" s="37" t="s">
        <v>435</v>
      </c>
      <c r="E128" s="38" t="s">
        <v>436</v>
      </c>
      <c r="F128" s="39" t="s">
        <v>408</v>
      </c>
      <c r="G128" s="39" t="s">
        <v>408</v>
      </c>
      <c r="H128" s="40" t="str">
        <f>HYPERLINK([1]Import!G120,"View Product Page")</f>
        <v>View Product Page</v>
      </c>
      <c r="I128" s="2"/>
      <c r="J128" s="42">
        <f t="shared" si="1"/>
        <v>0</v>
      </c>
    </row>
    <row r="129" spans="1:10" ht="18" x14ac:dyDescent="0.35">
      <c r="A129" s="2"/>
      <c r="B129" s="36" t="s">
        <v>437</v>
      </c>
      <c r="C129" s="37" t="s">
        <v>341</v>
      </c>
      <c r="D129" s="37" t="s">
        <v>438</v>
      </c>
      <c r="E129" s="38" t="s">
        <v>439</v>
      </c>
      <c r="F129" s="39" t="s">
        <v>440</v>
      </c>
      <c r="G129" s="39" t="s">
        <v>440</v>
      </c>
      <c r="H129" s="40" t="str">
        <f>HYPERLINK([1]Import!G121,"View Product Page")</f>
        <v>View Product Page</v>
      </c>
      <c r="I129" s="2"/>
      <c r="J129" s="42">
        <f t="shared" si="1"/>
        <v>0</v>
      </c>
    </row>
    <row r="130" spans="1:10" ht="18" x14ac:dyDescent="0.35">
      <c r="A130" s="2"/>
      <c r="B130" s="36" t="s">
        <v>437</v>
      </c>
      <c r="C130" s="37" t="s">
        <v>341</v>
      </c>
      <c r="D130" s="37" t="s">
        <v>441</v>
      </c>
      <c r="E130" s="38" t="s">
        <v>442</v>
      </c>
      <c r="F130" s="39" t="s">
        <v>440</v>
      </c>
      <c r="G130" s="39" t="s">
        <v>440</v>
      </c>
      <c r="H130" s="40" t="str">
        <f>HYPERLINK([1]Import!G122,"View Product Page")</f>
        <v>View Product Page</v>
      </c>
      <c r="I130" s="2"/>
      <c r="J130" s="42">
        <f t="shared" si="1"/>
        <v>0</v>
      </c>
    </row>
    <row r="131" spans="1:10" ht="18" x14ac:dyDescent="0.35">
      <c r="A131" s="2"/>
      <c r="B131" s="36" t="s">
        <v>443</v>
      </c>
      <c r="C131" s="37" t="s">
        <v>341</v>
      </c>
      <c r="D131" s="37" t="s">
        <v>444</v>
      </c>
      <c r="E131" s="38" t="s">
        <v>445</v>
      </c>
      <c r="F131" s="39" t="s">
        <v>262</v>
      </c>
      <c r="G131" s="39" t="s">
        <v>262</v>
      </c>
      <c r="H131" s="40" t="str">
        <f>HYPERLINK([1]Import!G123,"View Product Page")</f>
        <v>View Product Page</v>
      </c>
      <c r="I131" s="2"/>
      <c r="J131" s="42">
        <f t="shared" si="1"/>
        <v>0</v>
      </c>
    </row>
    <row r="132" spans="1:10" ht="18" x14ac:dyDescent="0.35">
      <c r="A132" s="2"/>
      <c r="B132" s="36" t="s">
        <v>443</v>
      </c>
      <c r="C132" s="37" t="s">
        <v>341</v>
      </c>
      <c r="D132" s="37" t="s">
        <v>446</v>
      </c>
      <c r="E132" s="38" t="s">
        <v>447</v>
      </c>
      <c r="F132" s="39" t="s">
        <v>262</v>
      </c>
      <c r="G132" s="39" t="s">
        <v>262</v>
      </c>
      <c r="H132" s="40" t="str">
        <f>HYPERLINK([1]Import!G124,"View Product Page")</f>
        <v>View Product Page</v>
      </c>
      <c r="I132" s="2"/>
      <c r="J132" s="42">
        <f t="shared" si="1"/>
        <v>0</v>
      </c>
    </row>
    <row r="133" spans="1:10" ht="18" x14ac:dyDescent="0.35">
      <c r="A133" s="2"/>
      <c r="B133" s="36" t="s">
        <v>443</v>
      </c>
      <c r="C133" s="37" t="s">
        <v>341</v>
      </c>
      <c r="D133" s="37" t="s">
        <v>448</v>
      </c>
      <c r="E133" s="38" t="s">
        <v>449</v>
      </c>
      <c r="F133" s="39" t="s">
        <v>262</v>
      </c>
      <c r="G133" s="39" t="s">
        <v>262</v>
      </c>
      <c r="H133" s="40" t="str">
        <f>HYPERLINK([1]Import!G125,"View Product Page")</f>
        <v>View Product Page</v>
      </c>
      <c r="I133" s="2"/>
      <c r="J133" s="42">
        <f t="shared" si="1"/>
        <v>0</v>
      </c>
    </row>
    <row r="134" spans="1:10" ht="18" x14ac:dyDescent="0.35">
      <c r="A134" s="2"/>
      <c r="B134" s="36" t="s">
        <v>443</v>
      </c>
      <c r="C134" s="37" t="s">
        <v>341</v>
      </c>
      <c r="D134" s="37" t="s">
        <v>450</v>
      </c>
      <c r="E134" s="38" t="s">
        <v>451</v>
      </c>
      <c r="F134" s="39" t="s">
        <v>262</v>
      </c>
      <c r="G134" s="39" t="s">
        <v>262</v>
      </c>
      <c r="H134" s="40" t="str">
        <f>HYPERLINK([1]Import!G126,"View Product Page")</f>
        <v>View Product Page</v>
      </c>
      <c r="I134" s="2"/>
      <c r="J134" s="42">
        <f t="shared" si="1"/>
        <v>0</v>
      </c>
    </row>
    <row r="135" spans="1:10" ht="18" x14ac:dyDescent="0.35">
      <c r="A135" s="2"/>
      <c r="B135" s="36" t="s">
        <v>443</v>
      </c>
      <c r="C135" s="37" t="s">
        <v>341</v>
      </c>
      <c r="D135" s="37" t="s">
        <v>452</v>
      </c>
      <c r="E135" s="38" t="s">
        <v>453</v>
      </c>
      <c r="F135" s="39" t="s">
        <v>262</v>
      </c>
      <c r="G135" s="39" t="s">
        <v>262</v>
      </c>
      <c r="H135" s="40" t="str">
        <f>HYPERLINK([1]Import!G127,"View Product Page")</f>
        <v>View Product Page</v>
      </c>
      <c r="I135" s="2"/>
      <c r="J135" s="42">
        <f t="shared" si="1"/>
        <v>0</v>
      </c>
    </row>
    <row r="136" spans="1:10" ht="18" x14ac:dyDescent="0.35">
      <c r="A136" s="2"/>
      <c r="B136" s="36" t="s">
        <v>454</v>
      </c>
      <c r="C136" s="37" t="s">
        <v>341</v>
      </c>
      <c r="D136" s="37" t="s">
        <v>455</v>
      </c>
      <c r="E136" s="38" t="s">
        <v>456</v>
      </c>
      <c r="F136" s="39" t="s">
        <v>457</v>
      </c>
      <c r="G136" s="39" t="s">
        <v>457</v>
      </c>
      <c r="H136" s="40" t="str">
        <f>HYPERLINK([1]Import!G128,"View Product Page")</f>
        <v>View Product Page</v>
      </c>
      <c r="I136" s="2"/>
      <c r="J136" s="42">
        <f t="shared" si="1"/>
        <v>0</v>
      </c>
    </row>
    <row r="137" spans="1:10" ht="18" x14ac:dyDescent="0.35">
      <c r="A137" s="2"/>
      <c r="B137" s="36" t="s">
        <v>454</v>
      </c>
      <c r="C137" s="37" t="s">
        <v>341</v>
      </c>
      <c r="D137" s="37" t="s">
        <v>458</v>
      </c>
      <c r="E137" s="38" t="s">
        <v>459</v>
      </c>
      <c r="F137" s="39" t="s">
        <v>457</v>
      </c>
      <c r="G137" s="39" t="s">
        <v>457</v>
      </c>
      <c r="H137" s="40" t="str">
        <f>HYPERLINK([1]Import!G129,"View Product Page")</f>
        <v>View Product Page</v>
      </c>
      <c r="I137" s="2"/>
      <c r="J137" s="42">
        <f t="shared" si="1"/>
        <v>0</v>
      </c>
    </row>
    <row r="138" spans="1:10" ht="18" x14ac:dyDescent="0.35">
      <c r="A138" s="2"/>
      <c r="B138" s="36" t="s">
        <v>460</v>
      </c>
      <c r="C138" s="37" t="s">
        <v>341</v>
      </c>
      <c r="D138" s="37" t="s">
        <v>461</v>
      </c>
      <c r="E138" s="38" t="s">
        <v>462</v>
      </c>
      <c r="F138" s="39" t="s">
        <v>463</v>
      </c>
      <c r="G138" s="39" t="s">
        <v>463</v>
      </c>
      <c r="H138" s="40" t="str">
        <f>HYPERLINK([1]Import!G130,"View Product Page")</f>
        <v>View Product Page</v>
      </c>
      <c r="I138" s="2"/>
      <c r="J138" s="42">
        <f t="shared" ref="J138:J201" si="2">G138*I138</f>
        <v>0</v>
      </c>
    </row>
    <row r="139" spans="1:10" ht="18" x14ac:dyDescent="0.35">
      <c r="A139" s="2"/>
      <c r="B139" s="36" t="s">
        <v>464</v>
      </c>
      <c r="C139" s="37" t="s">
        <v>341</v>
      </c>
      <c r="D139" s="37" t="s">
        <v>465</v>
      </c>
      <c r="E139" s="38" t="s">
        <v>466</v>
      </c>
      <c r="F139" s="39" t="s">
        <v>349</v>
      </c>
      <c r="G139" s="39" t="s">
        <v>349</v>
      </c>
      <c r="H139" s="40" t="str">
        <f>HYPERLINK([1]Import!G131,"View Product Page")</f>
        <v>View Product Page</v>
      </c>
      <c r="I139" s="2"/>
      <c r="J139" s="42">
        <f t="shared" si="2"/>
        <v>0</v>
      </c>
    </row>
    <row r="140" spans="1:10" ht="18" x14ac:dyDescent="0.35">
      <c r="A140" s="2"/>
      <c r="B140" s="36" t="s">
        <v>467</v>
      </c>
      <c r="C140" s="37" t="s">
        <v>341</v>
      </c>
      <c r="D140" s="37" t="s">
        <v>468</v>
      </c>
      <c r="E140" s="38" t="s">
        <v>469</v>
      </c>
      <c r="F140" s="39" t="s">
        <v>457</v>
      </c>
      <c r="G140" s="39" t="s">
        <v>457</v>
      </c>
      <c r="H140" s="40" t="str">
        <f>HYPERLINK([1]Import!G132,"View Product Page")</f>
        <v>View Product Page</v>
      </c>
      <c r="I140" s="2"/>
      <c r="J140" s="42">
        <f t="shared" si="2"/>
        <v>0</v>
      </c>
    </row>
    <row r="141" spans="1:10" ht="18" x14ac:dyDescent="0.35">
      <c r="A141" s="2"/>
      <c r="B141" s="36" t="s">
        <v>470</v>
      </c>
      <c r="C141" s="37" t="s">
        <v>341</v>
      </c>
      <c r="D141" s="37" t="s">
        <v>471</v>
      </c>
      <c r="E141" s="38" t="s">
        <v>472</v>
      </c>
      <c r="F141" s="39" t="s">
        <v>473</v>
      </c>
      <c r="G141" s="39" t="s">
        <v>473</v>
      </c>
      <c r="H141" s="40" t="str">
        <f>HYPERLINK([1]Import!G133,"View Product Page")</f>
        <v>View Product Page</v>
      </c>
      <c r="I141" s="2"/>
      <c r="J141" s="42">
        <f t="shared" si="2"/>
        <v>0</v>
      </c>
    </row>
    <row r="142" spans="1:10" ht="18" x14ac:dyDescent="0.35">
      <c r="A142" s="2"/>
      <c r="B142" s="36" t="s">
        <v>474</v>
      </c>
      <c r="C142" s="37" t="s">
        <v>341</v>
      </c>
      <c r="D142" s="37" t="s">
        <v>475</v>
      </c>
      <c r="E142" s="38" t="s">
        <v>476</v>
      </c>
      <c r="F142" s="39" t="s">
        <v>262</v>
      </c>
      <c r="G142" s="39" t="s">
        <v>262</v>
      </c>
      <c r="H142" s="40" t="str">
        <f>HYPERLINK([1]Import!G134,"View Product Page")</f>
        <v>View Product Page</v>
      </c>
      <c r="I142" s="2"/>
      <c r="J142" s="42">
        <f t="shared" si="2"/>
        <v>0</v>
      </c>
    </row>
    <row r="143" spans="1:10" ht="18" x14ac:dyDescent="0.35">
      <c r="A143" s="2"/>
      <c r="B143" s="36" t="s">
        <v>477</v>
      </c>
      <c r="C143" s="37" t="s">
        <v>341</v>
      </c>
      <c r="D143" s="37" t="s">
        <v>478</v>
      </c>
      <c r="E143" s="38" t="s">
        <v>479</v>
      </c>
      <c r="F143" s="39" t="s">
        <v>136</v>
      </c>
      <c r="G143" s="39" t="s">
        <v>136</v>
      </c>
      <c r="H143" s="40" t="str">
        <f>HYPERLINK([1]Import!G135,"View Product Page")</f>
        <v>View Product Page</v>
      </c>
      <c r="I143" s="2"/>
      <c r="J143" s="42">
        <f t="shared" si="2"/>
        <v>0</v>
      </c>
    </row>
    <row r="144" spans="1:10" ht="18" x14ac:dyDescent="0.35">
      <c r="A144" s="2"/>
      <c r="B144" s="36" t="s">
        <v>480</v>
      </c>
      <c r="C144" s="37" t="s">
        <v>341</v>
      </c>
      <c r="D144" s="37" t="s">
        <v>481</v>
      </c>
      <c r="E144" s="38" t="s">
        <v>482</v>
      </c>
      <c r="F144" s="39" t="s">
        <v>151</v>
      </c>
      <c r="G144" s="39" t="s">
        <v>151</v>
      </c>
      <c r="H144" s="40" t="str">
        <f>HYPERLINK([1]Import!G136,"View Product Page")</f>
        <v>View Product Page</v>
      </c>
      <c r="I144" s="2"/>
      <c r="J144" s="42">
        <f t="shared" si="2"/>
        <v>0</v>
      </c>
    </row>
    <row r="145" spans="1:10" ht="18" x14ac:dyDescent="0.35">
      <c r="A145" s="2"/>
      <c r="B145" s="36" t="s">
        <v>483</v>
      </c>
      <c r="C145" s="37" t="s">
        <v>484</v>
      </c>
      <c r="D145" s="37" t="s">
        <v>485</v>
      </c>
      <c r="E145" s="38" t="s">
        <v>486</v>
      </c>
      <c r="F145" s="39" t="s">
        <v>146</v>
      </c>
      <c r="G145" s="39" t="s">
        <v>146</v>
      </c>
      <c r="H145" s="40" t="str">
        <f>HYPERLINK([1]Import!G137,"View Product Page")</f>
        <v>View Product Page</v>
      </c>
      <c r="I145" s="2"/>
      <c r="J145" s="42">
        <f t="shared" si="2"/>
        <v>0</v>
      </c>
    </row>
    <row r="146" spans="1:10" ht="18" x14ac:dyDescent="0.35">
      <c r="A146" s="2"/>
      <c r="B146" s="36" t="s">
        <v>483</v>
      </c>
      <c r="C146" s="37" t="s">
        <v>484</v>
      </c>
      <c r="D146" s="37" t="s">
        <v>487</v>
      </c>
      <c r="E146" s="38" t="s">
        <v>488</v>
      </c>
      <c r="F146" s="39" t="s">
        <v>248</v>
      </c>
      <c r="G146" s="39" t="s">
        <v>248</v>
      </c>
      <c r="H146" s="40" t="str">
        <f>HYPERLINK([1]Import!G138,"View Product Page")</f>
        <v>View Product Page</v>
      </c>
      <c r="I146" s="2"/>
      <c r="J146" s="42">
        <f t="shared" si="2"/>
        <v>0</v>
      </c>
    </row>
    <row r="147" spans="1:10" ht="18" x14ac:dyDescent="0.35">
      <c r="A147" s="2"/>
      <c r="B147" s="36" t="s">
        <v>489</v>
      </c>
      <c r="C147" s="37" t="s">
        <v>484</v>
      </c>
      <c r="D147" s="37" t="s">
        <v>490</v>
      </c>
      <c r="E147" s="38" t="s">
        <v>491</v>
      </c>
      <c r="F147" s="39" t="s">
        <v>492</v>
      </c>
      <c r="G147" s="39" t="s">
        <v>492</v>
      </c>
      <c r="H147" s="40" t="str">
        <f>HYPERLINK([1]Import!G139,"View Product Page")</f>
        <v>View Product Page</v>
      </c>
      <c r="I147" s="2"/>
      <c r="J147" s="42">
        <f t="shared" si="2"/>
        <v>0</v>
      </c>
    </row>
    <row r="148" spans="1:10" ht="18" x14ac:dyDescent="0.35">
      <c r="A148" s="2"/>
      <c r="B148" s="36" t="s">
        <v>493</v>
      </c>
      <c r="C148" s="37" t="s">
        <v>494</v>
      </c>
      <c r="D148" s="37" t="s">
        <v>495</v>
      </c>
      <c r="E148" s="38" t="s">
        <v>496</v>
      </c>
      <c r="F148" s="39" t="s">
        <v>497</v>
      </c>
      <c r="G148" s="39" t="s">
        <v>497</v>
      </c>
      <c r="H148" s="40" t="str">
        <f>HYPERLINK([1]Import!G140,"View Product Page")</f>
        <v>View Product Page</v>
      </c>
      <c r="I148" s="2"/>
      <c r="J148" s="42">
        <f t="shared" si="2"/>
        <v>0</v>
      </c>
    </row>
    <row r="149" spans="1:10" ht="18" x14ac:dyDescent="0.35">
      <c r="A149" s="2"/>
      <c r="B149" s="36" t="s">
        <v>498</v>
      </c>
      <c r="C149" s="37" t="s">
        <v>494</v>
      </c>
      <c r="D149" s="37" t="s">
        <v>499</v>
      </c>
      <c r="E149" s="38" t="s">
        <v>500</v>
      </c>
      <c r="F149" s="39" t="s">
        <v>244</v>
      </c>
      <c r="G149" s="39" t="s">
        <v>244</v>
      </c>
      <c r="H149" s="40" t="str">
        <f>HYPERLINK([1]Import!G141,"View Product Page")</f>
        <v>View Product Page</v>
      </c>
      <c r="I149" s="2"/>
      <c r="J149" s="42">
        <f t="shared" si="2"/>
        <v>0</v>
      </c>
    </row>
    <row r="150" spans="1:10" ht="18" x14ac:dyDescent="0.35">
      <c r="A150" s="2"/>
      <c r="B150" s="36" t="s">
        <v>501</v>
      </c>
      <c r="C150" s="37" t="s">
        <v>494</v>
      </c>
      <c r="D150" s="37" t="s">
        <v>502</v>
      </c>
      <c r="E150" s="38" t="s">
        <v>503</v>
      </c>
      <c r="F150" s="39" t="s">
        <v>282</v>
      </c>
      <c r="G150" s="39" t="s">
        <v>282</v>
      </c>
      <c r="H150" s="40" t="str">
        <f>HYPERLINK([1]Import!G142,"View Product Page")</f>
        <v>View Product Page</v>
      </c>
      <c r="I150" s="2"/>
      <c r="J150" s="42">
        <f t="shared" si="2"/>
        <v>0</v>
      </c>
    </row>
    <row r="151" spans="1:10" ht="18" x14ac:dyDescent="0.35">
      <c r="A151" s="2"/>
      <c r="B151" s="36" t="s">
        <v>501</v>
      </c>
      <c r="C151" s="37" t="s">
        <v>494</v>
      </c>
      <c r="D151" s="37" t="s">
        <v>504</v>
      </c>
      <c r="E151" s="38" t="s">
        <v>505</v>
      </c>
      <c r="F151" s="39" t="s">
        <v>282</v>
      </c>
      <c r="G151" s="39" t="s">
        <v>282</v>
      </c>
      <c r="H151" s="40" t="str">
        <f>HYPERLINK([1]Import!G143,"View Product Page")</f>
        <v>View Product Page</v>
      </c>
      <c r="I151" s="2"/>
      <c r="J151" s="42">
        <f t="shared" si="2"/>
        <v>0</v>
      </c>
    </row>
    <row r="152" spans="1:10" ht="18" x14ac:dyDescent="0.35">
      <c r="A152" s="2"/>
      <c r="B152" s="36" t="s">
        <v>501</v>
      </c>
      <c r="C152" s="37" t="s">
        <v>494</v>
      </c>
      <c r="D152" s="37" t="s">
        <v>506</v>
      </c>
      <c r="E152" s="38" t="s">
        <v>507</v>
      </c>
      <c r="F152" s="39" t="s">
        <v>282</v>
      </c>
      <c r="G152" s="39" t="s">
        <v>282</v>
      </c>
      <c r="H152" s="40" t="str">
        <f>HYPERLINK([1]Import!G144,"View Product Page")</f>
        <v>View Product Page</v>
      </c>
      <c r="I152" s="2"/>
      <c r="J152" s="42">
        <f t="shared" si="2"/>
        <v>0</v>
      </c>
    </row>
    <row r="153" spans="1:10" ht="18" x14ac:dyDescent="0.35">
      <c r="A153" s="2"/>
      <c r="B153" s="36" t="s">
        <v>501</v>
      </c>
      <c r="C153" s="37" t="s">
        <v>494</v>
      </c>
      <c r="D153" s="37" t="s">
        <v>508</v>
      </c>
      <c r="E153" s="38" t="s">
        <v>509</v>
      </c>
      <c r="F153" s="39" t="s">
        <v>282</v>
      </c>
      <c r="G153" s="39" t="s">
        <v>282</v>
      </c>
      <c r="H153" s="40" t="str">
        <f>HYPERLINK([1]Import!G145,"View Product Page")</f>
        <v>View Product Page</v>
      </c>
      <c r="I153" s="2"/>
      <c r="J153" s="42">
        <f t="shared" si="2"/>
        <v>0</v>
      </c>
    </row>
    <row r="154" spans="1:10" ht="18" x14ac:dyDescent="0.35">
      <c r="A154" s="2"/>
      <c r="B154" s="36" t="s">
        <v>510</v>
      </c>
      <c r="C154" s="37" t="s">
        <v>494</v>
      </c>
      <c r="D154" s="37" t="s">
        <v>511</v>
      </c>
      <c r="E154" s="38" t="s">
        <v>512</v>
      </c>
      <c r="F154" s="39" t="s">
        <v>513</v>
      </c>
      <c r="G154" s="39" t="s">
        <v>513</v>
      </c>
      <c r="H154" s="40" t="str">
        <f>HYPERLINK([1]Import!G146,"View Product Page")</f>
        <v>View Product Page</v>
      </c>
      <c r="I154" s="2"/>
      <c r="J154" s="42">
        <f t="shared" si="2"/>
        <v>0</v>
      </c>
    </row>
    <row r="155" spans="1:10" ht="18" x14ac:dyDescent="0.35">
      <c r="A155" s="2"/>
      <c r="B155" s="36" t="s">
        <v>510</v>
      </c>
      <c r="C155" s="37" t="s">
        <v>494</v>
      </c>
      <c r="D155" s="37" t="s">
        <v>514</v>
      </c>
      <c r="E155" s="38" t="s">
        <v>515</v>
      </c>
      <c r="F155" s="39" t="s">
        <v>513</v>
      </c>
      <c r="G155" s="39" t="s">
        <v>513</v>
      </c>
      <c r="H155" s="40" t="str">
        <f>HYPERLINK([1]Import!G147,"View Product Page")</f>
        <v>View Product Page</v>
      </c>
      <c r="I155" s="2"/>
      <c r="J155" s="42">
        <f t="shared" si="2"/>
        <v>0</v>
      </c>
    </row>
    <row r="156" spans="1:10" ht="18" x14ac:dyDescent="0.35">
      <c r="A156" s="2"/>
      <c r="B156" s="36" t="s">
        <v>510</v>
      </c>
      <c r="C156" s="37" t="s">
        <v>494</v>
      </c>
      <c r="D156" s="37" t="s">
        <v>516</v>
      </c>
      <c r="E156" s="38" t="s">
        <v>517</v>
      </c>
      <c r="F156" s="39" t="s">
        <v>513</v>
      </c>
      <c r="G156" s="39" t="s">
        <v>513</v>
      </c>
      <c r="H156" s="40" t="str">
        <f>HYPERLINK([1]Import!G148,"View Product Page")</f>
        <v>View Product Page</v>
      </c>
      <c r="I156" s="2"/>
      <c r="J156" s="42">
        <f t="shared" si="2"/>
        <v>0</v>
      </c>
    </row>
    <row r="157" spans="1:10" ht="18" x14ac:dyDescent="0.35">
      <c r="A157" s="2"/>
      <c r="B157" s="36" t="s">
        <v>518</v>
      </c>
      <c r="C157" s="37" t="s">
        <v>494</v>
      </c>
      <c r="D157" s="37" t="s">
        <v>519</v>
      </c>
      <c r="E157" s="38" t="s">
        <v>520</v>
      </c>
      <c r="F157" s="39" t="s">
        <v>167</v>
      </c>
      <c r="G157" s="39" t="s">
        <v>167</v>
      </c>
      <c r="H157" s="40" t="str">
        <f>HYPERLINK([1]Import!G149,"View Product Page")</f>
        <v>View Product Page</v>
      </c>
      <c r="I157" s="2"/>
      <c r="J157" s="42">
        <f t="shared" si="2"/>
        <v>0</v>
      </c>
    </row>
    <row r="158" spans="1:10" ht="18" x14ac:dyDescent="0.35">
      <c r="A158" s="2"/>
      <c r="B158" s="36" t="s">
        <v>521</v>
      </c>
      <c r="C158" s="37" t="s">
        <v>494</v>
      </c>
      <c r="D158" s="37" t="s">
        <v>522</v>
      </c>
      <c r="E158" s="38" t="s">
        <v>523</v>
      </c>
      <c r="F158" s="39" t="s">
        <v>524</v>
      </c>
      <c r="G158" s="39" t="s">
        <v>524</v>
      </c>
      <c r="H158" s="40" t="str">
        <f>HYPERLINK([1]Import!G150,"View Product Page")</f>
        <v>View Product Page</v>
      </c>
      <c r="I158" s="2"/>
      <c r="J158" s="42">
        <f t="shared" si="2"/>
        <v>0</v>
      </c>
    </row>
    <row r="159" spans="1:10" ht="18" x14ac:dyDescent="0.35">
      <c r="A159" s="2"/>
      <c r="B159" s="36" t="s">
        <v>525</v>
      </c>
      <c r="C159" s="37" t="s">
        <v>494</v>
      </c>
      <c r="D159" s="37" t="s">
        <v>526</v>
      </c>
      <c r="E159" s="38" t="s">
        <v>527</v>
      </c>
      <c r="F159" s="39" t="s">
        <v>528</v>
      </c>
      <c r="G159" s="39" t="s">
        <v>254</v>
      </c>
      <c r="H159" s="40" t="str">
        <f>HYPERLINK([1]Import!G151,"View Product Page")</f>
        <v>View Product Page</v>
      </c>
      <c r="I159" s="2"/>
      <c r="J159" s="42">
        <f t="shared" si="2"/>
        <v>0</v>
      </c>
    </row>
    <row r="160" spans="1:10" ht="18" x14ac:dyDescent="0.35">
      <c r="A160" s="2"/>
      <c r="B160" s="36" t="s">
        <v>529</v>
      </c>
      <c r="C160" s="37" t="s">
        <v>494</v>
      </c>
      <c r="D160" s="37" t="s">
        <v>530</v>
      </c>
      <c r="E160" s="38" t="s">
        <v>531</v>
      </c>
      <c r="F160" s="39" t="s">
        <v>532</v>
      </c>
      <c r="G160" s="39" t="s">
        <v>532</v>
      </c>
      <c r="H160" s="40" t="str">
        <f>HYPERLINK([1]Import!G152,"View Product Page")</f>
        <v>View Product Page</v>
      </c>
      <c r="I160" s="2"/>
      <c r="J160" s="42">
        <f t="shared" si="2"/>
        <v>0</v>
      </c>
    </row>
    <row r="161" spans="1:10" ht="18" x14ac:dyDescent="0.35">
      <c r="A161" s="2"/>
      <c r="B161" s="36" t="s">
        <v>529</v>
      </c>
      <c r="C161" s="37" t="s">
        <v>494</v>
      </c>
      <c r="D161" s="37" t="s">
        <v>533</v>
      </c>
      <c r="E161" s="38" t="s">
        <v>534</v>
      </c>
      <c r="F161" s="39" t="s">
        <v>532</v>
      </c>
      <c r="G161" s="39" t="s">
        <v>532</v>
      </c>
      <c r="H161" s="40" t="str">
        <f>HYPERLINK([1]Import!G153,"View Product Page")</f>
        <v>View Product Page</v>
      </c>
      <c r="I161" s="2"/>
      <c r="J161" s="42">
        <f t="shared" si="2"/>
        <v>0</v>
      </c>
    </row>
    <row r="162" spans="1:10" ht="18" x14ac:dyDescent="0.35">
      <c r="A162" s="2"/>
      <c r="B162" s="36" t="s">
        <v>535</v>
      </c>
      <c r="C162" s="37" t="s">
        <v>494</v>
      </c>
      <c r="D162" s="37" t="s">
        <v>536</v>
      </c>
      <c r="E162" s="38" t="s">
        <v>537</v>
      </c>
      <c r="F162" s="39" t="s">
        <v>157</v>
      </c>
      <c r="G162" s="39" t="s">
        <v>157</v>
      </c>
      <c r="H162" s="40" t="str">
        <f>HYPERLINK([1]Import!G154,"View Product Page")</f>
        <v>View Product Page</v>
      </c>
      <c r="I162" s="2"/>
      <c r="J162" s="42">
        <f t="shared" si="2"/>
        <v>0</v>
      </c>
    </row>
    <row r="163" spans="1:10" ht="18" x14ac:dyDescent="0.35">
      <c r="A163" s="2"/>
      <c r="B163" s="36" t="s">
        <v>535</v>
      </c>
      <c r="C163" s="37" t="s">
        <v>494</v>
      </c>
      <c r="D163" s="37" t="s">
        <v>538</v>
      </c>
      <c r="E163" s="38" t="s">
        <v>539</v>
      </c>
      <c r="F163" s="39" t="s">
        <v>157</v>
      </c>
      <c r="G163" s="39" t="s">
        <v>157</v>
      </c>
      <c r="H163" s="40" t="str">
        <f>HYPERLINK([1]Import!G155,"View Product Page")</f>
        <v>View Product Page</v>
      </c>
      <c r="I163" s="2"/>
      <c r="J163" s="42">
        <f t="shared" si="2"/>
        <v>0</v>
      </c>
    </row>
    <row r="164" spans="1:10" ht="18" x14ac:dyDescent="0.35">
      <c r="A164" s="2"/>
      <c r="B164" s="36" t="s">
        <v>540</v>
      </c>
      <c r="C164" s="37" t="s">
        <v>494</v>
      </c>
      <c r="D164" s="37" t="s">
        <v>541</v>
      </c>
      <c r="E164" s="38" t="s">
        <v>542</v>
      </c>
      <c r="F164" s="39" t="s">
        <v>229</v>
      </c>
      <c r="G164" s="39" t="s">
        <v>229</v>
      </c>
      <c r="H164" s="40" t="str">
        <f>HYPERLINK([1]Import!G156,"View Product Page")</f>
        <v>View Product Page</v>
      </c>
      <c r="I164" s="2"/>
      <c r="J164" s="42">
        <f t="shared" si="2"/>
        <v>0</v>
      </c>
    </row>
    <row r="165" spans="1:10" ht="18" x14ac:dyDescent="0.35">
      <c r="A165" s="2"/>
      <c r="B165" s="36" t="s">
        <v>540</v>
      </c>
      <c r="C165" s="37" t="s">
        <v>494</v>
      </c>
      <c r="D165" s="37" t="s">
        <v>543</v>
      </c>
      <c r="E165" s="38" t="s">
        <v>544</v>
      </c>
      <c r="F165" s="39" t="s">
        <v>229</v>
      </c>
      <c r="G165" s="39" t="s">
        <v>229</v>
      </c>
      <c r="H165" s="40" t="str">
        <f>HYPERLINK([1]Import!G157,"View Product Page")</f>
        <v>View Product Page</v>
      </c>
      <c r="I165" s="2"/>
      <c r="J165" s="42">
        <f t="shared" si="2"/>
        <v>0</v>
      </c>
    </row>
    <row r="166" spans="1:10" ht="18" x14ac:dyDescent="0.35">
      <c r="A166" s="2"/>
      <c r="B166" s="36" t="s">
        <v>545</v>
      </c>
      <c r="C166" s="37" t="s">
        <v>494</v>
      </c>
      <c r="D166" s="37" t="s">
        <v>546</v>
      </c>
      <c r="E166" s="38" t="s">
        <v>547</v>
      </c>
      <c r="F166" s="39" t="s">
        <v>248</v>
      </c>
      <c r="G166" s="39" t="s">
        <v>248</v>
      </c>
      <c r="H166" s="40" t="str">
        <f>HYPERLINK([1]Import!G158,"View Product Page")</f>
        <v>View Product Page</v>
      </c>
      <c r="I166" s="2"/>
      <c r="J166" s="42">
        <f t="shared" si="2"/>
        <v>0</v>
      </c>
    </row>
    <row r="167" spans="1:10" ht="18" x14ac:dyDescent="0.35">
      <c r="A167" s="2"/>
      <c r="B167" s="36" t="s">
        <v>545</v>
      </c>
      <c r="C167" s="37" t="s">
        <v>494</v>
      </c>
      <c r="D167" s="37" t="s">
        <v>548</v>
      </c>
      <c r="E167" s="38" t="s">
        <v>549</v>
      </c>
      <c r="F167" s="39" t="s">
        <v>248</v>
      </c>
      <c r="G167" s="39" t="s">
        <v>248</v>
      </c>
      <c r="H167" s="40" t="str">
        <f>HYPERLINK([1]Import!G159,"View Product Page")</f>
        <v>View Product Page</v>
      </c>
      <c r="I167" s="2"/>
      <c r="J167" s="42">
        <f t="shared" si="2"/>
        <v>0</v>
      </c>
    </row>
    <row r="168" spans="1:10" ht="18" x14ac:dyDescent="0.35">
      <c r="A168" s="2"/>
      <c r="B168" s="36" t="s">
        <v>550</v>
      </c>
      <c r="C168" s="37" t="s">
        <v>494</v>
      </c>
      <c r="D168" s="37" t="s">
        <v>551</v>
      </c>
      <c r="E168" s="38" t="s">
        <v>552</v>
      </c>
      <c r="F168" s="39" t="s">
        <v>146</v>
      </c>
      <c r="G168" s="39" t="s">
        <v>146</v>
      </c>
      <c r="H168" s="40" t="str">
        <f>HYPERLINK([1]Import!G160,"View Product Page")</f>
        <v>View Product Page</v>
      </c>
      <c r="I168" s="2"/>
      <c r="J168" s="42">
        <f t="shared" si="2"/>
        <v>0</v>
      </c>
    </row>
    <row r="169" spans="1:10" ht="18" x14ac:dyDescent="0.35">
      <c r="A169" s="2"/>
      <c r="B169" s="36" t="s">
        <v>553</v>
      </c>
      <c r="C169" s="37" t="s">
        <v>494</v>
      </c>
      <c r="D169" s="37" t="s">
        <v>554</v>
      </c>
      <c r="E169" s="38" t="s">
        <v>555</v>
      </c>
      <c r="F169" s="39" t="s">
        <v>556</v>
      </c>
      <c r="G169" s="39" t="s">
        <v>556</v>
      </c>
      <c r="H169" s="40" t="str">
        <f>HYPERLINK([1]Import!G161,"View Product Page")</f>
        <v>View Product Page</v>
      </c>
      <c r="I169" s="2"/>
      <c r="J169" s="42">
        <f t="shared" si="2"/>
        <v>0</v>
      </c>
    </row>
    <row r="170" spans="1:10" ht="18" x14ac:dyDescent="0.35">
      <c r="A170" s="2"/>
      <c r="B170" s="36" t="s">
        <v>553</v>
      </c>
      <c r="C170" s="37" t="s">
        <v>494</v>
      </c>
      <c r="D170" s="37" t="s">
        <v>557</v>
      </c>
      <c r="E170" s="38" t="s">
        <v>558</v>
      </c>
      <c r="F170" s="39" t="s">
        <v>556</v>
      </c>
      <c r="G170" s="39" t="s">
        <v>556</v>
      </c>
      <c r="H170" s="40" t="str">
        <f>HYPERLINK([1]Import!G162,"View Product Page")</f>
        <v>View Product Page</v>
      </c>
      <c r="I170" s="2"/>
      <c r="J170" s="42">
        <f t="shared" si="2"/>
        <v>0</v>
      </c>
    </row>
    <row r="171" spans="1:10" ht="18" x14ac:dyDescent="0.35">
      <c r="A171" s="2"/>
      <c r="B171" s="36" t="s">
        <v>553</v>
      </c>
      <c r="C171" s="37" t="s">
        <v>494</v>
      </c>
      <c r="D171" s="37" t="s">
        <v>559</v>
      </c>
      <c r="E171" s="38" t="s">
        <v>560</v>
      </c>
      <c r="F171" s="39" t="s">
        <v>556</v>
      </c>
      <c r="G171" s="39" t="s">
        <v>556</v>
      </c>
      <c r="H171" s="40" t="str">
        <f>HYPERLINK([1]Import!G163,"View Product Page")</f>
        <v>View Product Page</v>
      </c>
      <c r="I171" s="2"/>
      <c r="J171" s="42">
        <f t="shared" si="2"/>
        <v>0</v>
      </c>
    </row>
    <row r="172" spans="1:10" ht="18" x14ac:dyDescent="0.35">
      <c r="A172" s="2"/>
      <c r="B172" s="36" t="s">
        <v>561</v>
      </c>
      <c r="C172" s="37" t="s">
        <v>494</v>
      </c>
      <c r="D172" s="37" t="s">
        <v>562</v>
      </c>
      <c r="E172" s="38" t="s">
        <v>563</v>
      </c>
      <c r="F172" s="39" t="s">
        <v>126</v>
      </c>
      <c r="G172" s="39" t="s">
        <v>126</v>
      </c>
      <c r="H172" s="40" t="str">
        <f>HYPERLINK([1]Import!G164,"View Product Page")</f>
        <v>View Product Page</v>
      </c>
      <c r="I172" s="2"/>
      <c r="J172" s="42">
        <f t="shared" si="2"/>
        <v>0</v>
      </c>
    </row>
    <row r="173" spans="1:10" ht="18" x14ac:dyDescent="0.35">
      <c r="A173" s="2"/>
      <c r="B173" s="36" t="s">
        <v>561</v>
      </c>
      <c r="C173" s="37" t="s">
        <v>494</v>
      </c>
      <c r="D173" s="37" t="s">
        <v>564</v>
      </c>
      <c r="E173" s="38" t="s">
        <v>565</v>
      </c>
      <c r="F173" s="39" t="s">
        <v>126</v>
      </c>
      <c r="G173" s="39" t="s">
        <v>126</v>
      </c>
      <c r="H173" s="40" t="str">
        <f>HYPERLINK([1]Import!G165,"View Product Page")</f>
        <v>View Product Page</v>
      </c>
      <c r="I173" s="2"/>
      <c r="J173" s="42">
        <f t="shared" si="2"/>
        <v>0</v>
      </c>
    </row>
    <row r="174" spans="1:10" ht="18" x14ac:dyDescent="0.35">
      <c r="A174" s="2"/>
      <c r="B174" s="36" t="s">
        <v>561</v>
      </c>
      <c r="C174" s="37" t="s">
        <v>494</v>
      </c>
      <c r="D174" s="37" t="s">
        <v>566</v>
      </c>
      <c r="E174" s="38" t="s">
        <v>567</v>
      </c>
      <c r="F174" s="39" t="s">
        <v>126</v>
      </c>
      <c r="G174" s="39" t="s">
        <v>126</v>
      </c>
      <c r="H174" s="40" t="str">
        <f>HYPERLINK([1]Import!G166,"View Product Page")</f>
        <v>View Product Page</v>
      </c>
      <c r="I174" s="2"/>
      <c r="J174" s="42">
        <f t="shared" si="2"/>
        <v>0</v>
      </c>
    </row>
    <row r="175" spans="1:10" ht="18" x14ac:dyDescent="0.35">
      <c r="A175" s="2"/>
      <c r="B175" s="36" t="s">
        <v>561</v>
      </c>
      <c r="C175" s="37" t="s">
        <v>494</v>
      </c>
      <c r="D175" s="37" t="s">
        <v>568</v>
      </c>
      <c r="E175" s="38" t="s">
        <v>569</v>
      </c>
      <c r="F175" s="39" t="s">
        <v>126</v>
      </c>
      <c r="G175" s="39" t="s">
        <v>126</v>
      </c>
      <c r="H175" s="40" t="str">
        <f>HYPERLINK([1]Import!G167,"View Product Page")</f>
        <v>View Product Page</v>
      </c>
      <c r="I175" s="2"/>
      <c r="J175" s="42">
        <f t="shared" si="2"/>
        <v>0</v>
      </c>
    </row>
    <row r="176" spans="1:10" ht="18" x14ac:dyDescent="0.35">
      <c r="A176" s="2"/>
      <c r="B176" s="36" t="s">
        <v>561</v>
      </c>
      <c r="C176" s="37" t="s">
        <v>494</v>
      </c>
      <c r="D176" s="37" t="s">
        <v>570</v>
      </c>
      <c r="E176" s="38" t="s">
        <v>571</v>
      </c>
      <c r="F176" s="39" t="s">
        <v>126</v>
      </c>
      <c r="G176" s="39" t="s">
        <v>126</v>
      </c>
      <c r="H176" s="40" t="str">
        <f>HYPERLINK([1]Import!G168,"View Product Page")</f>
        <v>View Product Page</v>
      </c>
      <c r="I176" s="2"/>
      <c r="J176" s="42">
        <f t="shared" si="2"/>
        <v>0</v>
      </c>
    </row>
    <row r="177" spans="1:10" ht="18" x14ac:dyDescent="0.35">
      <c r="A177" s="2"/>
      <c r="B177" s="36" t="s">
        <v>572</v>
      </c>
      <c r="C177" s="37" t="s">
        <v>494</v>
      </c>
      <c r="D177" s="37" t="s">
        <v>573</v>
      </c>
      <c r="E177" s="38" t="s">
        <v>574</v>
      </c>
      <c r="F177" s="39" t="s">
        <v>248</v>
      </c>
      <c r="G177" s="39" t="s">
        <v>575</v>
      </c>
      <c r="H177" s="40" t="str">
        <f>HYPERLINK([1]Import!G169,"View Product Page")</f>
        <v>View Product Page</v>
      </c>
      <c r="I177" s="2"/>
      <c r="J177" s="42">
        <f t="shared" si="2"/>
        <v>0</v>
      </c>
    </row>
    <row r="178" spans="1:10" ht="18" x14ac:dyDescent="0.35">
      <c r="A178" s="2"/>
      <c r="B178" s="36" t="s">
        <v>576</v>
      </c>
      <c r="C178" s="37" t="s">
        <v>494</v>
      </c>
      <c r="D178" s="37" t="s">
        <v>577</v>
      </c>
      <c r="E178" s="38" t="s">
        <v>578</v>
      </c>
      <c r="F178" s="39" t="s">
        <v>579</v>
      </c>
      <c r="G178" s="39" t="s">
        <v>579</v>
      </c>
      <c r="H178" s="40" t="str">
        <f>HYPERLINK([1]Import!G170,"View Product Page")</f>
        <v>View Product Page</v>
      </c>
      <c r="I178" s="2"/>
      <c r="J178" s="42">
        <f t="shared" si="2"/>
        <v>0</v>
      </c>
    </row>
    <row r="179" spans="1:10" ht="18" x14ac:dyDescent="0.35">
      <c r="A179" s="2"/>
      <c r="B179" s="36" t="s">
        <v>576</v>
      </c>
      <c r="C179" s="37" t="s">
        <v>494</v>
      </c>
      <c r="D179" s="37" t="s">
        <v>580</v>
      </c>
      <c r="E179" s="38" t="s">
        <v>581</v>
      </c>
      <c r="F179" s="39" t="s">
        <v>579</v>
      </c>
      <c r="G179" s="39" t="s">
        <v>579</v>
      </c>
      <c r="H179" s="40" t="str">
        <f>HYPERLINK([1]Import!G171,"View Product Page")</f>
        <v>View Product Page</v>
      </c>
      <c r="I179" s="2"/>
      <c r="J179" s="42">
        <f t="shared" si="2"/>
        <v>0</v>
      </c>
    </row>
    <row r="180" spans="1:10" ht="18" x14ac:dyDescent="0.35">
      <c r="A180" s="2"/>
      <c r="B180" s="36" t="s">
        <v>582</v>
      </c>
      <c r="C180" s="37" t="s">
        <v>494</v>
      </c>
      <c r="D180" s="37" t="s">
        <v>583</v>
      </c>
      <c r="E180" s="38" t="s">
        <v>584</v>
      </c>
      <c r="F180" s="39" t="s">
        <v>524</v>
      </c>
      <c r="G180" s="39" t="s">
        <v>524</v>
      </c>
      <c r="H180" s="40" t="str">
        <f>HYPERLINK([1]Import!G172,"View Product Page")</f>
        <v>View Product Page</v>
      </c>
      <c r="I180" s="2"/>
      <c r="J180" s="42">
        <f t="shared" si="2"/>
        <v>0</v>
      </c>
    </row>
    <row r="181" spans="1:10" ht="18" x14ac:dyDescent="0.35">
      <c r="A181" s="2"/>
      <c r="B181" s="36" t="s">
        <v>585</v>
      </c>
      <c r="C181" s="37" t="s">
        <v>494</v>
      </c>
      <c r="D181" s="37" t="s">
        <v>586</v>
      </c>
      <c r="E181" s="38" t="s">
        <v>587</v>
      </c>
      <c r="F181" s="39" t="s">
        <v>248</v>
      </c>
      <c r="G181" s="39" t="s">
        <v>248</v>
      </c>
      <c r="H181" s="40" t="str">
        <f>HYPERLINK([1]Import!G173,"View Product Page")</f>
        <v>View Product Page</v>
      </c>
      <c r="I181" s="2"/>
      <c r="J181" s="42">
        <f t="shared" si="2"/>
        <v>0</v>
      </c>
    </row>
    <row r="182" spans="1:10" ht="18" x14ac:dyDescent="0.35">
      <c r="A182" s="2"/>
      <c r="B182" s="36" t="s">
        <v>585</v>
      </c>
      <c r="C182" s="37" t="s">
        <v>494</v>
      </c>
      <c r="D182" s="37" t="s">
        <v>588</v>
      </c>
      <c r="E182" s="38" t="s">
        <v>589</v>
      </c>
      <c r="F182" s="39" t="s">
        <v>248</v>
      </c>
      <c r="G182" s="39" t="s">
        <v>248</v>
      </c>
      <c r="H182" s="40" t="str">
        <f>HYPERLINK([1]Import!G174,"View Product Page")</f>
        <v>View Product Page</v>
      </c>
      <c r="I182" s="2"/>
      <c r="J182" s="42">
        <f t="shared" si="2"/>
        <v>0</v>
      </c>
    </row>
    <row r="183" spans="1:10" ht="18" x14ac:dyDescent="0.35">
      <c r="A183" s="2"/>
      <c r="B183" s="36" t="s">
        <v>585</v>
      </c>
      <c r="C183" s="37" t="s">
        <v>494</v>
      </c>
      <c r="D183" s="37" t="s">
        <v>590</v>
      </c>
      <c r="E183" s="38" t="s">
        <v>591</v>
      </c>
      <c r="F183" s="39" t="s">
        <v>248</v>
      </c>
      <c r="G183" s="39" t="s">
        <v>248</v>
      </c>
      <c r="H183" s="40" t="str">
        <f>HYPERLINK([1]Import!G175,"View Product Page")</f>
        <v>View Product Page</v>
      </c>
      <c r="I183" s="2"/>
      <c r="J183" s="42">
        <f t="shared" si="2"/>
        <v>0</v>
      </c>
    </row>
    <row r="184" spans="1:10" ht="18" x14ac:dyDescent="0.35">
      <c r="A184" s="2"/>
      <c r="B184" s="36" t="s">
        <v>592</v>
      </c>
      <c r="C184" s="37" t="s">
        <v>494</v>
      </c>
      <c r="D184" s="37" t="s">
        <v>593</v>
      </c>
      <c r="E184" s="38" t="s">
        <v>594</v>
      </c>
      <c r="F184" s="39" t="s">
        <v>595</v>
      </c>
      <c r="G184" s="39" t="s">
        <v>595</v>
      </c>
      <c r="H184" s="40" t="str">
        <f>HYPERLINK([1]Import!G176,"View Product Page")</f>
        <v>View Product Page</v>
      </c>
      <c r="I184" s="2"/>
      <c r="J184" s="42">
        <f t="shared" si="2"/>
        <v>0</v>
      </c>
    </row>
    <row r="185" spans="1:10" ht="18" x14ac:dyDescent="0.35">
      <c r="A185" s="2"/>
      <c r="B185" s="36" t="s">
        <v>592</v>
      </c>
      <c r="C185" s="37" t="s">
        <v>494</v>
      </c>
      <c r="D185" s="37" t="s">
        <v>596</v>
      </c>
      <c r="E185" s="38" t="s">
        <v>597</v>
      </c>
      <c r="F185" s="39" t="s">
        <v>595</v>
      </c>
      <c r="G185" s="39" t="s">
        <v>595</v>
      </c>
      <c r="H185" s="40" t="str">
        <f>HYPERLINK([1]Import!G177,"View Product Page")</f>
        <v>View Product Page</v>
      </c>
      <c r="I185" s="2"/>
      <c r="J185" s="42">
        <f t="shared" si="2"/>
        <v>0</v>
      </c>
    </row>
    <row r="186" spans="1:10" ht="18" x14ac:dyDescent="0.35">
      <c r="A186" s="2"/>
      <c r="B186" s="36" t="s">
        <v>598</v>
      </c>
      <c r="C186" s="37" t="s">
        <v>494</v>
      </c>
      <c r="D186" s="37" t="s">
        <v>599</v>
      </c>
      <c r="E186" s="38" t="s">
        <v>600</v>
      </c>
      <c r="F186" s="39" t="s">
        <v>146</v>
      </c>
      <c r="G186" s="39" t="s">
        <v>146</v>
      </c>
      <c r="H186" s="40" t="str">
        <f>HYPERLINK([1]Import!G178,"View Product Page")</f>
        <v>View Product Page</v>
      </c>
      <c r="I186" s="2"/>
      <c r="J186" s="42">
        <f t="shared" si="2"/>
        <v>0</v>
      </c>
    </row>
    <row r="187" spans="1:10" ht="18" x14ac:dyDescent="0.35">
      <c r="A187" s="2"/>
      <c r="B187" s="36" t="s">
        <v>598</v>
      </c>
      <c r="C187" s="37" t="s">
        <v>494</v>
      </c>
      <c r="D187" s="37" t="s">
        <v>601</v>
      </c>
      <c r="E187" s="38" t="s">
        <v>602</v>
      </c>
      <c r="F187" s="39" t="s">
        <v>146</v>
      </c>
      <c r="G187" s="39" t="s">
        <v>146</v>
      </c>
      <c r="H187" s="40" t="str">
        <f>HYPERLINK([1]Import!G179,"View Product Page")</f>
        <v>View Product Page</v>
      </c>
      <c r="I187" s="2"/>
      <c r="J187" s="42">
        <f t="shared" si="2"/>
        <v>0</v>
      </c>
    </row>
    <row r="188" spans="1:10" ht="18" x14ac:dyDescent="0.35">
      <c r="A188" s="2"/>
      <c r="B188" s="36" t="s">
        <v>603</v>
      </c>
      <c r="C188" s="37" t="s">
        <v>494</v>
      </c>
      <c r="D188" s="37" t="s">
        <v>604</v>
      </c>
      <c r="E188" s="38" t="s">
        <v>605</v>
      </c>
      <c r="F188" s="39" t="s">
        <v>229</v>
      </c>
      <c r="G188" s="39" t="s">
        <v>229</v>
      </c>
      <c r="H188" s="40" t="str">
        <f>HYPERLINK([1]Import!G180,"View Product Page")</f>
        <v>View Product Page</v>
      </c>
      <c r="I188" s="2"/>
      <c r="J188" s="42">
        <f t="shared" si="2"/>
        <v>0</v>
      </c>
    </row>
    <row r="189" spans="1:10" ht="18" x14ac:dyDescent="0.35">
      <c r="A189" s="2"/>
      <c r="B189" s="36" t="s">
        <v>606</v>
      </c>
      <c r="C189" s="37" t="s">
        <v>494</v>
      </c>
      <c r="D189" s="37" t="s">
        <v>607</v>
      </c>
      <c r="E189" s="38" t="s">
        <v>608</v>
      </c>
      <c r="F189" s="39" t="s">
        <v>532</v>
      </c>
      <c r="G189" s="39" t="s">
        <v>532</v>
      </c>
      <c r="H189" s="40" t="str">
        <f>HYPERLINK([1]Import!G181,"View Product Page")</f>
        <v>View Product Page</v>
      </c>
      <c r="I189" s="2"/>
      <c r="J189" s="42">
        <f t="shared" si="2"/>
        <v>0</v>
      </c>
    </row>
    <row r="190" spans="1:10" ht="18" x14ac:dyDescent="0.35">
      <c r="A190" s="2"/>
      <c r="B190" s="36" t="s">
        <v>606</v>
      </c>
      <c r="C190" s="37" t="s">
        <v>494</v>
      </c>
      <c r="D190" s="37" t="s">
        <v>609</v>
      </c>
      <c r="E190" s="38" t="s">
        <v>610</v>
      </c>
      <c r="F190" s="39" t="s">
        <v>532</v>
      </c>
      <c r="G190" s="39" t="s">
        <v>532</v>
      </c>
      <c r="H190" s="40" t="str">
        <f>HYPERLINK([1]Import!G182,"View Product Page")</f>
        <v>View Product Page</v>
      </c>
      <c r="I190" s="2"/>
      <c r="J190" s="42">
        <f t="shared" si="2"/>
        <v>0</v>
      </c>
    </row>
    <row r="191" spans="1:10" ht="18" x14ac:dyDescent="0.35">
      <c r="A191" s="2"/>
      <c r="B191" s="36" t="s">
        <v>611</v>
      </c>
      <c r="C191" s="37" t="s">
        <v>494</v>
      </c>
      <c r="D191" s="37" t="s">
        <v>612</v>
      </c>
      <c r="E191" s="38" t="s">
        <v>613</v>
      </c>
      <c r="F191" s="39" t="s">
        <v>111</v>
      </c>
      <c r="G191" s="39" t="s">
        <v>111</v>
      </c>
      <c r="H191" s="40" t="str">
        <f>HYPERLINK([1]Import!G183,"View Product Page")</f>
        <v>View Product Page</v>
      </c>
      <c r="I191" s="2"/>
      <c r="J191" s="42">
        <f t="shared" si="2"/>
        <v>0</v>
      </c>
    </row>
    <row r="192" spans="1:10" ht="18" x14ac:dyDescent="0.35">
      <c r="A192" s="2"/>
      <c r="B192" s="36" t="s">
        <v>614</v>
      </c>
      <c r="C192" s="37" t="s">
        <v>615</v>
      </c>
      <c r="D192" s="37" t="s">
        <v>616</v>
      </c>
      <c r="E192" s="38" t="s">
        <v>617</v>
      </c>
      <c r="F192" s="39" t="s">
        <v>618</v>
      </c>
      <c r="G192" s="39" t="s">
        <v>618</v>
      </c>
      <c r="H192" s="40" t="str">
        <f>HYPERLINK([1]Import!G184,"View Product Page")</f>
        <v>View Product Page</v>
      </c>
      <c r="I192" s="2"/>
      <c r="J192" s="42">
        <f t="shared" si="2"/>
        <v>0</v>
      </c>
    </row>
    <row r="193" spans="1:10" ht="18" x14ac:dyDescent="0.35">
      <c r="A193" s="2"/>
      <c r="B193" s="36" t="s">
        <v>619</v>
      </c>
      <c r="C193" s="37" t="s">
        <v>620</v>
      </c>
      <c r="D193" s="37" t="s">
        <v>621</v>
      </c>
      <c r="E193" s="38" t="s">
        <v>622</v>
      </c>
      <c r="F193" s="39" t="s">
        <v>623</v>
      </c>
      <c r="G193" s="39">
        <v>124.99</v>
      </c>
      <c r="H193" s="40" t="str">
        <f>HYPERLINK([1]Import!G185,"View Product Page")</f>
        <v>View Product Page</v>
      </c>
      <c r="I193" s="2"/>
      <c r="J193" s="42">
        <f t="shared" si="2"/>
        <v>0</v>
      </c>
    </row>
    <row r="194" spans="1:10" ht="18" x14ac:dyDescent="0.35">
      <c r="A194" s="2"/>
      <c r="B194" s="36" t="s">
        <v>624</v>
      </c>
      <c r="C194" s="37" t="s">
        <v>620</v>
      </c>
      <c r="D194" s="37" t="s">
        <v>625</v>
      </c>
      <c r="E194" s="38" t="s">
        <v>121</v>
      </c>
      <c r="F194" s="39" t="s">
        <v>626</v>
      </c>
      <c r="G194" s="39" t="s">
        <v>626</v>
      </c>
      <c r="H194" s="40" t="str">
        <f>HYPERLINK([1]Import!G186,"View Product Page")</f>
        <v>View Product Page</v>
      </c>
      <c r="I194" s="2"/>
      <c r="J194" s="42">
        <f t="shared" si="2"/>
        <v>0</v>
      </c>
    </row>
    <row r="195" spans="1:10" ht="18" x14ac:dyDescent="0.35">
      <c r="A195" s="2"/>
      <c r="B195" s="36" t="s">
        <v>627</v>
      </c>
      <c r="C195" s="37" t="s">
        <v>628</v>
      </c>
      <c r="D195" s="37" t="s">
        <v>629</v>
      </c>
      <c r="E195" s="38" t="s">
        <v>121</v>
      </c>
      <c r="F195" s="39" t="s">
        <v>492</v>
      </c>
      <c r="G195" s="39" t="s">
        <v>492</v>
      </c>
      <c r="H195" s="40" t="str">
        <f>HYPERLINK([1]Import!G187,"View Product Page")</f>
        <v>View Product Page</v>
      </c>
      <c r="I195" s="2"/>
      <c r="J195" s="42">
        <f t="shared" si="2"/>
        <v>0</v>
      </c>
    </row>
    <row r="196" spans="1:10" ht="18" x14ac:dyDescent="0.35">
      <c r="A196" s="2"/>
      <c r="B196" s="36" t="s">
        <v>630</v>
      </c>
      <c r="C196" s="37" t="s">
        <v>628</v>
      </c>
      <c r="D196" s="37" t="s">
        <v>631</v>
      </c>
      <c r="E196" s="38" t="s">
        <v>632</v>
      </c>
      <c r="F196" s="39" t="s">
        <v>633</v>
      </c>
      <c r="G196" s="39" t="s">
        <v>633</v>
      </c>
      <c r="H196" s="40" t="str">
        <f>HYPERLINK([1]Import!G188,"View Product Page")</f>
        <v>View Product Page</v>
      </c>
      <c r="I196" s="2"/>
      <c r="J196" s="42">
        <f t="shared" si="2"/>
        <v>0</v>
      </c>
    </row>
    <row r="197" spans="1:10" ht="18" x14ac:dyDescent="0.35">
      <c r="A197" s="2"/>
      <c r="B197" s="36" t="s">
        <v>634</v>
      </c>
      <c r="C197" s="37" t="s">
        <v>628</v>
      </c>
      <c r="D197" s="37" t="s">
        <v>635</v>
      </c>
      <c r="E197" s="38" t="s">
        <v>121</v>
      </c>
      <c r="F197" s="39" t="s">
        <v>636</v>
      </c>
      <c r="G197" s="39" t="s">
        <v>636</v>
      </c>
      <c r="H197" s="40" t="str">
        <f>HYPERLINK([1]Import!G189,"View Product Page")</f>
        <v>View Product Page</v>
      </c>
      <c r="I197" s="2"/>
      <c r="J197" s="42">
        <f t="shared" si="2"/>
        <v>0</v>
      </c>
    </row>
    <row r="198" spans="1:10" ht="18" x14ac:dyDescent="0.35">
      <c r="A198" s="2"/>
      <c r="B198" s="36" t="s">
        <v>637</v>
      </c>
      <c r="C198" s="37" t="s">
        <v>628</v>
      </c>
      <c r="D198" s="37" t="s">
        <v>638</v>
      </c>
      <c r="E198" s="38" t="s">
        <v>121</v>
      </c>
      <c r="F198" s="39" t="s">
        <v>639</v>
      </c>
      <c r="G198" s="39" t="s">
        <v>639</v>
      </c>
      <c r="H198" s="40" t="str">
        <f>HYPERLINK([1]Import!G190,"View Product Page")</f>
        <v>View Product Page</v>
      </c>
      <c r="I198" s="2"/>
      <c r="J198" s="42">
        <f t="shared" si="2"/>
        <v>0</v>
      </c>
    </row>
    <row r="199" spans="1:10" ht="18" x14ac:dyDescent="0.35">
      <c r="A199" s="2"/>
      <c r="B199" s="36" t="s">
        <v>640</v>
      </c>
      <c r="C199" s="37" t="s">
        <v>628</v>
      </c>
      <c r="D199" s="37" t="s">
        <v>641</v>
      </c>
      <c r="E199" s="38" t="s">
        <v>121</v>
      </c>
      <c r="F199" s="39" t="s">
        <v>111</v>
      </c>
      <c r="G199" s="39" t="s">
        <v>111</v>
      </c>
      <c r="H199" s="40" t="str">
        <f>HYPERLINK([1]Import!G191,"View Product Page")</f>
        <v>View Product Page</v>
      </c>
      <c r="I199" s="2"/>
      <c r="J199" s="42">
        <f t="shared" si="2"/>
        <v>0</v>
      </c>
    </row>
    <row r="200" spans="1:10" ht="18" x14ac:dyDescent="0.35">
      <c r="A200" s="2"/>
      <c r="B200" s="36" t="s">
        <v>642</v>
      </c>
      <c r="C200" s="37" t="s">
        <v>628</v>
      </c>
      <c r="D200" s="37" t="s">
        <v>643</v>
      </c>
      <c r="E200" s="38" t="s">
        <v>121</v>
      </c>
      <c r="F200" s="39" t="s">
        <v>63</v>
      </c>
      <c r="G200" s="39" t="s">
        <v>63</v>
      </c>
      <c r="H200" s="40" t="str">
        <f>HYPERLINK([1]Import!G192,"View Product Page")</f>
        <v>View Product Page</v>
      </c>
      <c r="I200" s="2"/>
      <c r="J200" s="42">
        <f t="shared" si="2"/>
        <v>0</v>
      </c>
    </row>
    <row r="201" spans="1:10" ht="18" x14ac:dyDescent="0.35">
      <c r="A201" s="2"/>
      <c r="B201" s="36" t="s">
        <v>644</v>
      </c>
      <c r="C201" s="37" t="s">
        <v>628</v>
      </c>
      <c r="D201" s="37" t="s">
        <v>645</v>
      </c>
      <c r="E201" s="38" t="s">
        <v>121</v>
      </c>
      <c r="F201" s="39" t="s">
        <v>646</v>
      </c>
      <c r="G201" s="39" t="s">
        <v>646</v>
      </c>
      <c r="H201" s="40" t="str">
        <f>HYPERLINK([1]Import!G193,"View Product Page")</f>
        <v>View Product Page</v>
      </c>
      <c r="I201" s="2"/>
      <c r="J201" s="42">
        <f t="shared" si="2"/>
        <v>0</v>
      </c>
    </row>
    <row r="202" spans="1:10" ht="18" x14ac:dyDescent="0.35">
      <c r="A202" s="2"/>
      <c r="B202" s="36" t="s">
        <v>647</v>
      </c>
      <c r="C202" s="37" t="s">
        <v>628</v>
      </c>
      <c r="D202" s="37" t="s">
        <v>648</v>
      </c>
      <c r="E202" s="38" t="s">
        <v>121</v>
      </c>
      <c r="F202" s="39" t="s">
        <v>649</v>
      </c>
      <c r="G202" s="39" t="s">
        <v>649</v>
      </c>
      <c r="H202" s="40" t="str">
        <f>HYPERLINK([1]Import!G194,"View Product Page")</f>
        <v>View Product Page</v>
      </c>
      <c r="I202" s="2"/>
      <c r="J202" s="42">
        <f t="shared" ref="J202:J265" si="3">G202*I202</f>
        <v>0</v>
      </c>
    </row>
    <row r="203" spans="1:10" ht="18" x14ac:dyDescent="0.35">
      <c r="A203" s="2"/>
      <c r="B203" s="36" t="s">
        <v>650</v>
      </c>
      <c r="C203" s="37" t="s">
        <v>628</v>
      </c>
      <c r="D203" s="37" t="s">
        <v>651</v>
      </c>
      <c r="E203" s="38" t="s">
        <v>121</v>
      </c>
      <c r="F203" s="39" t="s">
        <v>652</v>
      </c>
      <c r="G203" s="39" t="s">
        <v>652</v>
      </c>
      <c r="H203" s="40" t="str">
        <f>HYPERLINK([1]Import!G195,"View Product Page")</f>
        <v>View Product Page</v>
      </c>
      <c r="I203" s="2"/>
      <c r="J203" s="42">
        <f t="shared" si="3"/>
        <v>0</v>
      </c>
    </row>
    <row r="204" spans="1:10" ht="18" x14ac:dyDescent="0.35">
      <c r="A204" s="2"/>
      <c r="B204" s="36" t="s">
        <v>653</v>
      </c>
      <c r="C204" s="37" t="s">
        <v>628</v>
      </c>
      <c r="D204" s="37" t="s">
        <v>654</v>
      </c>
      <c r="E204" s="38" t="s">
        <v>121</v>
      </c>
      <c r="F204" s="39" t="s">
        <v>652</v>
      </c>
      <c r="G204" s="39" t="s">
        <v>652</v>
      </c>
      <c r="H204" s="40" t="str">
        <f>HYPERLINK([1]Import!G196,"View Product Page")</f>
        <v>View Product Page</v>
      </c>
      <c r="I204" s="2"/>
      <c r="J204" s="42">
        <f t="shared" si="3"/>
        <v>0</v>
      </c>
    </row>
    <row r="205" spans="1:10" ht="18" x14ac:dyDescent="0.35">
      <c r="A205" s="2"/>
      <c r="B205" s="36" t="s">
        <v>655</v>
      </c>
      <c r="C205" s="37" t="s">
        <v>628</v>
      </c>
      <c r="D205" s="37" t="s">
        <v>656</v>
      </c>
      <c r="E205" s="38" t="s">
        <v>121</v>
      </c>
      <c r="F205" s="39" t="s">
        <v>35</v>
      </c>
      <c r="G205" s="39" t="s">
        <v>35</v>
      </c>
      <c r="H205" s="40" t="str">
        <f>HYPERLINK([1]Import!G197,"View Product Page")</f>
        <v>View Product Page</v>
      </c>
      <c r="I205" s="2"/>
      <c r="J205" s="42">
        <f t="shared" si="3"/>
        <v>0</v>
      </c>
    </row>
    <row r="206" spans="1:10" ht="18" x14ac:dyDescent="0.35">
      <c r="A206" s="2"/>
      <c r="B206" s="36" t="s">
        <v>657</v>
      </c>
      <c r="C206" s="37" t="s">
        <v>628</v>
      </c>
      <c r="D206" s="37" t="s">
        <v>658</v>
      </c>
      <c r="E206" s="38" t="s">
        <v>121</v>
      </c>
      <c r="F206" s="39" t="s">
        <v>659</v>
      </c>
      <c r="G206" s="39" t="s">
        <v>659</v>
      </c>
      <c r="H206" s="40" t="str">
        <f>HYPERLINK([1]Import!G198,"View Product Page")</f>
        <v>View Product Page</v>
      </c>
      <c r="I206" s="2"/>
      <c r="J206" s="42">
        <f t="shared" si="3"/>
        <v>0</v>
      </c>
    </row>
    <row r="207" spans="1:10" ht="18" x14ac:dyDescent="0.35">
      <c r="A207" s="2"/>
      <c r="B207" s="36" t="s">
        <v>660</v>
      </c>
      <c r="C207" s="37" t="s">
        <v>661</v>
      </c>
      <c r="D207" s="37" t="s">
        <v>662</v>
      </c>
      <c r="E207" s="38" t="s">
        <v>663</v>
      </c>
      <c r="F207" s="39" t="s">
        <v>664</v>
      </c>
      <c r="G207" s="39" t="s">
        <v>665</v>
      </c>
      <c r="H207" s="40" t="str">
        <f>HYPERLINK([1]Import!G199,"View Product Page")</f>
        <v>View Product Page</v>
      </c>
      <c r="I207" s="2"/>
      <c r="J207" s="42">
        <f t="shared" si="3"/>
        <v>0</v>
      </c>
    </row>
    <row r="208" spans="1:10" ht="18" x14ac:dyDescent="0.35">
      <c r="A208" s="2"/>
      <c r="B208" s="36" t="s">
        <v>666</v>
      </c>
      <c r="C208" s="37" t="s">
        <v>661</v>
      </c>
      <c r="D208" s="37" t="s">
        <v>667</v>
      </c>
      <c r="E208" s="38" t="s">
        <v>668</v>
      </c>
      <c r="F208" s="39" t="s">
        <v>669</v>
      </c>
      <c r="G208" s="39" t="s">
        <v>670</v>
      </c>
      <c r="H208" s="40" t="str">
        <f>HYPERLINK([1]Import!G200,"View Product Page")</f>
        <v>View Product Page</v>
      </c>
      <c r="I208" s="2"/>
      <c r="J208" s="42">
        <f t="shared" si="3"/>
        <v>0</v>
      </c>
    </row>
    <row r="209" spans="1:10" ht="18" x14ac:dyDescent="0.35">
      <c r="A209" s="2"/>
      <c r="B209" s="36" t="s">
        <v>671</v>
      </c>
      <c r="C209" s="37" t="s">
        <v>661</v>
      </c>
      <c r="D209" s="37" t="s">
        <v>672</v>
      </c>
      <c r="E209" s="38" t="s">
        <v>673</v>
      </c>
      <c r="F209" s="39" t="s">
        <v>674</v>
      </c>
      <c r="G209" s="39" t="s">
        <v>675</v>
      </c>
      <c r="H209" s="40" t="str">
        <f>HYPERLINK([1]Import!G201,"View Product Page")</f>
        <v>View Product Page</v>
      </c>
      <c r="I209" s="2"/>
      <c r="J209" s="42">
        <f t="shared" si="3"/>
        <v>0</v>
      </c>
    </row>
    <row r="210" spans="1:10" ht="18" x14ac:dyDescent="0.35">
      <c r="A210" s="2"/>
      <c r="B210" s="36" t="s">
        <v>676</v>
      </c>
      <c r="C210" s="37" t="s">
        <v>661</v>
      </c>
      <c r="D210" s="37" t="s">
        <v>677</v>
      </c>
      <c r="E210" s="38" t="s">
        <v>678</v>
      </c>
      <c r="F210" s="39" t="s">
        <v>679</v>
      </c>
      <c r="G210" s="39" t="s">
        <v>680</v>
      </c>
      <c r="H210" s="40" t="str">
        <f>HYPERLINK([1]Import!G202,"View Product Page")</f>
        <v>View Product Page</v>
      </c>
      <c r="I210" s="2"/>
      <c r="J210" s="42">
        <f t="shared" si="3"/>
        <v>0</v>
      </c>
    </row>
    <row r="211" spans="1:10" ht="18" x14ac:dyDescent="0.35">
      <c r="A211" s="2"/>
      <c r="B211" s="36" t="s">
        <v>681</v>
      </c>
      <c r="C211" s="37" t="s">
        <v>661</v>
      </c>
      <c r="D211" s="37" t="s">
        <v>682</v>
      </c>
      <c r="E211" s="38" t="s">
        <v>683</v>
      </c>
      <c r="F211" s="39" t="s">
        <v>684</v>
      </c>
      <c r="G211" s="39" t="s">
        <v>282</v>
      </c>
      <c r="H211" s="40" t="str">
        <f>HYPERLINK([1]Import!G203,"View Product Page")</f>
        <v>View Product Page</v>
      </c>
      <c r="I211" s="2"/>
      <c r="J211" s="42">
        <f t="shared" si="3"/>
        <v>0</v>
      </c>
    </row>
    <row r="212" spans="1:10" ht="18" x14ac:dyDescent="0.35">
      <c r="A212" s="2"/>
      <c r="B212" s="36" t="s">
        <v>685</v>
      </c>
      <c r="C212" s="37" t="s">
        <v>661</v>
      </c>
      <c r="D212" s="37" t="s">
        <v>686</v>
      </c>
      <c r="E212" s="38" t="s">
        <v>121</v>
      </c>
      <c r="F212" s="39" t="s">
        <v>687</v>
      </c>
      <c r="G212" s="39" t="s">
        <v>126</v>
      </c>
      <c r="H212" s="40" t="str">
        <f>HYPERLINK([1]Import!G204,"View Product Page")</f>
        <v>View Product Page</v>
      </c>
      <c r="I212" s="2"/>
      <c r="J212" s="42">
        <f t="shared" si="3"/>
        <v>0</v>
      </c>
    </row>
    <row r="213" spans="1:10" ht="18" x14ac:dyDescent="0.35">
      <c r="A213" s="2"/>
      <c r="B213" s="36" t="s">
        <v>688</v>
      </c>
      <c r="C213" s="37" t="s">
        <v>661</v>
      </c>
      <c r="D213" s="37" t="s">
        <v>689</v>
      </c>
      <c r="E213" s="38" t="s">
        <v>121</v>
      </c>
      <c r="F213" s="39" t="s">
        <v>687</v>
      </c>
      <c r="G213" s="39" t="s">
        <v>126</v>
      </c>
      <c r="H213" s="40" t="str">
        <f>HYPERLINK([1]Import!G205,"View Product Page")</f>
        <v>View Product Page</v>
      </c>
      <c r="I213" s="2"/>
      <c r="J213" s="42">
        <f t="shared" si="3"/>
        <v>0</v>
      </c>
    </row>
    <row r="214" spans="1:10" ht="18" x14ac:dyDescent="0.35">
      <c r="A214" s="2"/>
      <c r="B214" s="36" t="s">
        <v>688</v>
      </c>
      <c r="C214" s="37" t="s">
        <v>661</v>
      </c>
      <c r="D214" s="37" t="s">
        <v>690</v>
      </c>
      <c r="E214" s="38" t="s">
        <v>121</v>
      </c>
      <c r="F214" s="39" t="s">
        <v>687</v>
      </c>
      <c r="G214" s="39" t="s">
        <v>126</v>
      </c>
      <c r="H214" s="40" t="str">
        <f>HYPERLINK([1]Import!G206,"View Product Page")</f>
        <v>View Product Page</v>
      </c>
      <c r="I214" s="2"/>
      <c r="J214" s="42">
        <f t="shared" si="3"/>
        <v>0</v>
      </c>
    </row>
    <row r="215" spans="1:10" ht="18" x14ac:dyDescent="0.35">
      <c r="A215" s="2"/>
      <c r="B215" s="36" t="s">
        <v>688</v>
      </c>
      <c r="C215" s="37" t="s">
        <v>661</v>
      </c>
      <c r="D215" s="37" t="s">
        <v>691</v>
      </c>
      <c r="E215" s="38" t="s">
        <v>121</v>
      </c>
      <c r="F215" s="39" t="s">
        <v>687</v>
      </c>
      <c r="G215" s="39" t="s">
        <v>126</v>
      </c>
      <c r="H215" s="40" t="str">
        <f>HYPERLINK([1]Import!G207,"View Product Page")</f>
        <v>View Product Page</v>
      </c>
      <c r="I215" s="2"/>
      <c r="J215" s="42">
        <f t="shared" si="3"/>
        <v>0</v>
      </c>
    </row>
    <row r="216" spans="1:10" ht="18" x14ac:dyDescent="0.35">
      <c r="A216" s="2"/>
      <c r="B216" s="36" t="s">
        <v>688</v>
      </c>
      <c r="C216" s="37" t="s">
        <v>661</v>
      </c>
      <c r="D216" s="37" t="s">
        <v>692</v>
      </c>
      <c r="E216" s="38" t="s">
        <v>121</v>
      </c>
      <c r="F216" s="39" t="s">
        <v>687</v>
      </c>
      <c r="G216" s="39" t="s">
        <v>126</v>
      </c>
      <c r="H216" s="40" t="str">
        <f>HYPERLINK([1]Import!G208,"View Product Page")</f>
        <v>View Product Page</v>
      </c>
      <c r="I216" s="2"/>
      <c r="J216" s="42">
        <f t="shared" si="3"/>
        <v>0</v>
      </c>
    </row>
    <row r="217" spans="1:10" ht="18" x14ac:dyDescent="0.35">
      <c r="A217" s="2"/>
      <c r="B217" s="36" t="s">
        <v>688</v>
      </c>
      <c r="C217" s="37" t="s">
        <v>661</v>
      </c>
      <c r="D217" s="37" t="s">
        <v>693</v>
      </c>
      <c r="E217" s="38" t="s">
        <v>121</v>
      </c>
      <c r="F217" s="39" t="s">
        <v>687</v>
      </c>
      <c r="G217" s="39" t="s">
        <v>126</v>
      </c>
      <c r="H217" s="40" t="str">
        <f>HYPERLINK([1]Import!G209,"View Product Page")</f>
        <v>View Product Page</v>
      </c>
      <c r="I217" s="2"/>
      <c r="J217" s="42">
        <f t="shared" si="3"/>
        <v>0</v>
      </c>
    </row>
    <row r="218" spans="1:10" ht="18" x14ac:dyDescent="0.35">
      <c r="A218" s="2"/>
      <c r="B218" s="36" t="s">
        <v>694</v>
      </c>
      <c r="C218" s="37" t="s">
        <v>661</v>
      </c>
      <c r="D218" s="37" t="s">
        <v>695</v>
      </c>
      <c r="E218" s="38" t="s">
        <v>121</v>
      </c>
      <c r="F218" s="39" t="s">
        <v>687</v>
      </c>
      <c r="G218" s="39" t="s">
        <v>687</v>
      </c>
      <c r="H218" s="40" t="str">
        <f>HYPERLINK([1]Import!G210,"View Product Page")</f>
        <v>View Product Page</v>
      </c>
      <c r="I218" s="2"/>
      <c r="J218" s="42">
        <f t="shared" si="3"/>
        <v>0</v>
      </c>
    </row>
    <row r="219" spans="1:10" ht="18" x14ac:dyDescent="0.35">
      <c r="A219" s="2"/>
      <c r="B219" s="36" t="s">
        <v>696</v>
      </c>
      <c r="C219" s="37" t="s">
        <v>661</v>
      </c>
      <c r="D219" s="37" t="s">
        <v>697</v>
      </c>
      <c r="E219" s="38" t="s">
        <v>121</v>
      </c>
      <c r="F219" s="39" t="s">
        <v>687</v>
      </c>
      <c r="G219" s="39" t="s">
        <v>687</v>
      </c>
      <c r="H219" s="40" t="str">
        <f>HYPERLINK([1]Import!G211,"View Product Page")</f>
        <v>View Product Page</v>
      </c>
      <c r="I219" s="2"/>
      <c r="J219" s="42">
        <f t="shared" si="3"/>
        <v>0</v>
      </c>
    </row>
    <row r="220" spans="1:10" ht="18" x14ac:dyDescent="0.35">
      <c r="A220" s="2"/>
      <c r="B220" s="36" t="s">
        <v>698</v>
      </c>
      <c r="C220" s="37" t="s">
        <v>661</v>
      </c>
      <c r="D220" s="37" t="s">
        <v>699</v>
      </c>
      <c r="E220" s="38" t="s">
        <v>121</v>
      </c>
      <c r="F220" s="39" t="s">
        <v>463</v>
      </c>
      <c r="G220" s="39" t="s">
        <v>700</v>
      </c>
      <c r="H220" s="40" t="str">
        <f>HYPERLINK([1]Import!G212,"View Product Page")</f>
        <v>View Product Page</v>
      </c>
      <c r="I220" s="2"/>
      <c r="J220" s="42">
        <f t="shared" si="3"/>
        <v>0</v>
      </c>
    </row>
    <row r="221" spans="1:10" ht="18" x14ac:dyDescent="0.35">
      <c r="A221" s="2"/>
      <c r="B221" s="36" t="s">
        <v>701</v>
      </c>
      <c r="C221" s="37" t="s">
        <v>661</v>
      </c>
      <c r="D221" s="37" t="s">
        <v>702</v>
      </c>
      <c r="E221" s="38" t="s">
        <v>121</v>
      </c>
      <c r="F221" s="39" t="s">
        <v>19</v>
      </c>
      <c r="G221" s="39" t="s">
        <v>703</v>
      </c>
      <c r="H221" s="40" t="str">
        <f>HYPERLINK([1]Import!G213,"View Product Page")</f>
        <v>View Product Page</v>
      </c>
      <c r="I221" s="2"/>
      <c r="J221" s="42">
        <f t="shared" si="3"/>
        <v>0</v>
      </c>
    </row>
    <row r="222" spans="1:10" ht="18" x14ac:dyDescent="0.35">
      <c r="A222" s="2"/>
      <c r="B222" s="36" t="s">
        <v>704</v>
      </c>
      <c r="C222" s="37" t="s">
        <v>661</v>
      </c>
      <c r="D222" s="37" t="s">
        <v>705</v>
      </c>
      <c r="E222" s="38" t="s">
        <v>706</v>
      </c>
      <c r="F222" s="39" t="s">
        <v>595</v>
      </c>
      <c r="G222" s="39" t="s">
        <v>229</v>
      </c>
      <c r="H222" s="40" t="str">
        <f>HYPERLINK([1]Import!G214,"View Product Page")</f>
        <v>View Product Page</v>
      </c>
      <c r="I222" s="2"/>
      <c r="J222" s="42">
        <f t="shared" si="3"/>
        <v>0</v>
      </c>
    </row>
    <row r="223" spans="1:10" ht="18" x14ac:dyDescent="0.35">
      <c r="A223" s="2"/>
      <c r="B223" s="36" t="s">
        <v>707</v>
      </c>
      <c r="C223" s="37" t="s">
        <v>661</v>
      </c>
      <c r="D223" s="37" t="s">
        <v>708</v>
      </c>
      <c r="E223" s="38" t="s">
        <v>121</v>
      </c>
      <c r="F223" s="39" t="s">
        <v>183</v>
      </c>
      <c r="G223" s="39" t="s">
        <v>183</v>
      </c>
      <c r="H223" s="40" t="str">
        <f>HYPERLINK([1]Import!G215,"View Product Page")</f>
        <v>View Product Page</v>
      </c>
      <c r="I223" s="2"/>
      <c r="J223" s="42">
        <f t="shared" si="3"/>
        <v>0</v>
      </c>
    </row>
    <row r="224" spans="1:10" ht="18" x14ac:dyDescent="0.35">
      <c r="A224" s="2"/>
      <c r="B224" s="36" t="s">
        <v>709</v>
      </c>
      <c r="C224" s="37" t="s">
        <v>661</v>
      </c>
      <c r="D224" s="37" t="s">
        <v>710</v>
      </c>
      <c r="E224" s="38" t="s">
        <v>711</v>
      </c>
      <c r="F224" s="39" t="s">
        <v>712</v>
      </c>
      <c r="G224" s="39" t="s">
        <v>712</v>
      </c>
      <c r="H224" s="40" t="str">
        <f>HYPERLINK([1]Import!G216,"View Product Page")</f>
        <v>View Product Page</v>
      </c>
      <c r="I224" s="2"/>
      <c r="J224" s="42">
        <f t="shared" si="3"/>
        <v>0</v>
      </c>
    </row>
    <row r="225" spans="1:10" ht="18" x14ac:dyDescent="0.35">
      <c r="A225" s="2"/>
      <c r="B225" s="36" t="s">
        <v>713</v>
      </c>
      <c r="C225" s="37" t="s">
        <v>661</v>
      </c>
      <c r="D225" s="37" t="s">
        <v>714</v>
      </c>
      <c r="E225" s="38" t="s">
        <v>715</v>
      </c>
      <c r="F225" s="39" t="s">
        <v>528</v>
      </c>
      <c r="G225" s="39" t="s">
        <v>528</v>
      </c>
      <c r="H225" s="40" t="str">
        <f>HYPERLINK([1]Import!G217,"View Product Page")</f>
        <v>View Product Page</v>
      </c>
      <c r="I225" s="2"/>
      <c r="J225" s="42">
        <f t="shared" si="3"/>
        <v>0</v>
      </c>
    </row>
    <row r="226" spans="1:10" ht="18" x14ac:dyDescent="0.35">
      <c r="A226" s="2"/>
      <c r="B226" s="36" t="s">
        <v>716</v>
      </c>
      <c r="C226" s="37" t="s">
        <v>661</v>
      </c>
      <c r="D226" s="37" t="s">
        <v>717</v>
      </c>
      <c r="E226" s="38" t="s">
        <v>718</v>
      </c>
      <c r="F226" s="39" t="s">
        <v>244</v>
      </c>
      <c r="G226" s="39" t="s">
        <v>244</v>
      </c>
      <c r="H226" s="40" t="str">
        <f>HYPERLINK([1]Import!G218,"View Product Page")</f>
        <v>View Product Page</v>
      </c>
      <c r="I226" s="2"/>
      <c r="J226" s="42">
        <f t="shared" si="3"/>
        <v>0</v>
      </c>
    </row>
    <row r="227" spans="1:10" ht="18" x14ac:dyDescent="0.35">
      <c r="A227" s="2"/>
      <c r="B227" s="36" t="s">
        <v>719</v>
      </c>
      <c r="C227" s="37" t="s">
        <v>661</v>
      </c>
      <c r="D227" s="37" t="s">
        <v>720</v>
      </c>
      <c r="E227" s="38" t="s">
        <v>121</v>
      </c>
      <c r="F227" s="39" t="s">
        <v>721</v>
      </c>
      <c r="G227" s="39" t="s">
        <v>722</v>
      </c>
      <c r="H227" s="40" t="str">
        <f>HYPERLINK([1]Import!G219,"View Product Page")</f>
        <v>View Product Page</v>
      </c>
      <c r="I227" s="2"/>
      <c r="J227" s="42">
        <f t="shared" si="3"/>
        <v>0</v>
      </c>
    </row>
    <row r="228" spans="1:10" ht="18" x14ac:dyDescent="0.35">
      <c r="A228" s="2"/>
      <c r="B228" s="36" t="s">
        <v>723</v>
      </c>
      <c r="C228" s="37" t="s">
        <v>661</v>
      </c>
      <c r="D228" s="37" t="s">
        <v>724</v>
      </c>
      <c r="E228" s="38" t="s">
        <v>725</v>
      </c>
      <c r="F228" s="39" t="s">
        <v>528</v>
      </c>
      <c r="G228" s="39" t="s">
        <v>726</v>
      </c>
      <c r="H228" s="40" t="str">
        <f>HYPERLINK([1]Import!G220,"View Product Page")</f>
        <v>View Product Page</v>
      </c>
      <c r="I228" s="2"/>
      <c r="J228" s="42">
        <f t="shared" si="3"/>
        <v>0</v>
      </c>
    </row>
    <row r="229" spans="1:10" ht="18" x14ac:dyDescent="0.35">
      <c r="A229" s="2"/>
      <c r="B229" s="36" t="s">
        <v>727</v>
      </c>
      <c r="C229" s="37" t="s">
        <v>661</v>
      </c>
      <c r="D229" s="37" t="s">
        <v>728</v>
      </c>
      <c r="E229" s="38" t="s">
        <v>729</v>
      </c>
      <c r="F229" s="39" t="s">
        <v>229</v>
      </c>
      <c r="G229" s="39" t="s">
        <v>528</v>
      </c>
      <c r="H229" s="40" t="str">
        <f>HYPERLINK([1]Import!G221,"View Product Page")</f>
        <v>View Product Page</v>
      </c>
      <c r="I229" s="2"/>
      <c r="J229" s="42">
        <f t="shared" si="3"/>
        <v>0</v>
      </c>
    </row>
    <row r="230" spans="1:10" ht="18" x14ac:dyDescent="0.35">
      <c r="A230" s="2"/>
      <c r="B230" s="36" t="s">
        <v>730</v>
      </c>
      <c r="C230" s="37" t="s">
        <v>661</v>
      </c>
      <c r="D230" s="37" t="s">
        <v>731</v>
      </c>
      <c r="E230" s="38" t="s">
        <v>732</v>
      </c>
      <c r="F230" s="39" t="s">
        <v>733</v>
      </c>
      <c r="G230" s="39" t="s">
        <v>528</v>
      </c>
      <c r="H230" s="40" t="str">
        <f>HYPERLINK([1]Import!G222,"View Product Page")</f>
        <v>View Product Page</v>
      </c>
      <c r="I230" s="2"/>
      <c r="J230" s="42">
        <f t="shared" si="3"/>
        <v>0</v>
      </c>
    </row>
    <row r="231" spans="1:10" ht="18" x14ac:dyDescent="0.35">
      <c r="A231" s="2"/>
      <c r="B231" s="36" t="s">
        <v>734</v>
      </c>
      <c r="C231" s="37" t="s">
        <v>661</v>
      </c>
      <c r="D231" s="37" t="s">
        <v>735</v>
      </c>
      <c r="E231" s="38" t="s">
        <v>736</v>
      </c>
      <c r="F231" s="39" t="s">
        <v>733</v>
      </c>
      <c r="G231" s="39" t="s">
        <v>528</v>
      </c>
      <c r="H231" s="40" t="str">
        <f>HYPERLINK([1]Import!G223,"View Product Page")</f>
        <v>View Product Page</v>
      </c>
      <c r="I231" s="2"/>
      <c r="J231" s="42">
        <f t="shared" si="3"/>
        <v>0</v>
      </c>
    </row>
    <row r="232" spans="1:10" ht="18" x14ac:dyDescent="0.35">
      <c r="A232" s="2"/>
      <c r="B232" s="36" t="s">
        <v>737</v>
      </c>
      <c r="C232" s="37" t="s">
        <v>661</v>
      </c>
      <c r="D232" s="37" t="s">
        <v>738</v>
      </c>
      <c r="E232" s="38" t="s">
        <v>739</v>
      </c>
      <c r="F232" s="39" t="s">
        <v>740</v>
      </c>
      <c r="G232" s="39" t="s">
        <v>157</v>
      </c>
      <c r="H232" s="40" t="str">
        <f>HYPERLINK([1]Import!G224,"View Product Page")</f>
        <v>View Product Page</v>
      </c>
      <c r="I232" s="2"/>
      <c r="J232" s="42">
        <f t="shared" si="3"/>
        <v>0</v>
      </c>
    </row>
    <row r="233" spans="1:10" ht="18" x14ac:dyDescent="0.35">
      <c r="A233" s="2"/>
      <c r="B233" s="36" t="s">
        <v>741</v>
      </c>
      <c r="C233" s="37" t="s">
        <v>661</v>
      </c>
      <c r="D233" s="37" t="s">
        <v>742</v>
      </c>
      <c r="E233" s="38" t="s">
        <v>121</v>
      </c>
      <c r="F233" s="39" t="s">
        <v>123</v>
      </c>
      <c r="G233" s="39" t="s">
        <v>123</v>
      </c>
      <c r="H233" s="40" t="str">
        <f>HYPERLINK([1]Import!G225,"View Product Page")</f>
        <v>View Product Page</v>
      </c>
      <c r="I233" s="2"/>
      <c r="J233" s="42">
        <f t="shared" si="3"/>
        <v>0</v>
      </c>
    </row>
    <row r="234" spans="1:10" ht="18" x14ac:dyDescent="0.35">
      <c r="A234" s="2"/>
      <c r="B234" s="36" t="s">
        <v>743</v>
      </c>
      <c r="C234" s="37" t="s">
        <v>661</v>
      </c>
      <c r="D234" s="37" t="s">
        <v>744</v>
      </c>
      <c r="E234" s="38" t="s">
        <v>745</v>
      </c>
      <c r="F234" s="39" t="s">
        <v>746</v>
      </c>
      <c r="G234" s="39" t="s">
        <v>746</v>
      </c>
      <c r="H234" s="40" t="str">
        <f>HYPERLINK([1]Import!G226,"View Product Page")</f>
        <v>View Product Page</v>
      </c>
      <c r="I234" s="2"/>
      <c r="J234" s="42">
        <f t="shared" si="3"/>
        <v>0</v>
      </c>
    </row>
    <row r="235" spans="1:10" ht="18" x14ac:dyDescent="0.35">
      <c r="A235" s="2"/>
      <c r="B235" s="36" t="s">
        <v>747</v>
      </c>
      <c r="C235" s="37" t="s">
        <v>661</v>
      </c>
      <c r="D235" s="37" t="s">
        <v>748</v>
      </c>
      <c r="E235" s="38" t="s">
        <v>121</v>
      </c>
      <c r="F235" s="39" t="s">
        <v>749</v>
      </c>
      <c r="G235" s="39" t="s">
        <v>749</v>
      </c>
      <c r="H235" s="40" t="str">
        <f>HYPERLINK([1]Import!G227,"View Product Page")</f>
        <v>View Product Page</v>
      </c>
      <c r="I235" s="2"/>
      <c r="J235" s="42">
        <f t="shared" si="3"/>
        <v>0</v>
      </c>
    </row>
    <row r="236" spans="1:10" ht="18" x14ac:dyDescent="0.35">
      <c r="A236" s="2"/>
      <c r="B236" s="36" t="s">
        <v>750</v>
      </c>
      <c r="C236" s="37" t="s">
        <v>661</v>
      </c>
      <c r="D236" s="37" t="s">
        <v>751</v>
      </c>
      <c r="E236" s="38" t="s">
        <v>752</v>
      </c>
      <c r="F236" s="39" t="s">
        <v>79</v>
      </c>
      <c r="G236" s="39" t="s">
        <v>67</v>
      </c>
      <c r="H236" s="40" t="str">
        <f>HYPERLINK([1]Import!G228,"View Product Page")</f>
        <v>View Product Page</v>
      </c>
      <c r="I236" s="2"/>
      <c r="J236" s="42">
        <f t="shared" si="3"/>
        <v>0</v>
      </c>
    </row>
    <row r="237" spans="1:10" ht="18" x14ac:dyDescent="0.35">
      <c r="A237" s="2"/>
      <c r="B237" s="36" t="s">
        <v>753</v>
      </c>
      <c r="C237" s="37" t="s">
        <v>661</v>
      </c>
      <c r="D237" s="37" t="s">
        <v>754</v>
      </c>
      <c r="E237" s="38" t="s">
        <v>121</v>
      </c>
      <c r="F237" s="39" t="s">
        <v>755</v>
      </c>
      <c r="G237" s="39" t="s">
        <v>755</v>
      </c>
      <c r="H237" s="40" t="str">
        <f>HYPERLINK([1]Import!G229,"View Product Page")</f>
        <v>View Product Page</v>
      </c>
      <c r="I237" s="2"/>
      <c r="J237" s="42">
        <f t="shared" si="3"/>
        <v>0</v>
      </c>
    </row>
    <row r="238" spans="1:10" ht="18" x14ac:dyDescent="0.35">
      <c r="A238" s="2"/>
      <c r="B238" s="36" t="s">
        <v>756</v>
      </c>
      <c r="C238" s="37" t="s">
        <v>661</v>
      </c>
      <c r="D238" s="37" t="s">
        <v>757</v>
      </c>
      <c r="E238" s="38" t="s">
        <v>121</v>
      </c>
      <c r="F238" s="39" t="s">
        <v>758</v>
      </c>
      <c r="G238" s="39" t="s">
        <v>722</v>
      </c>
      <c r="H238" s="40" t="str">
        <f>HYPERLINK([1]Import!G230,"View Product Page")</f>
        <v>View Product Page</v>
      </c>
      <c r="I238" s="2"/>
      <c r="J238" s="42">
        <f t="shared" si="3"/>
        <v>0</v>
      </c>
    </row>
    <row r="239" spans="1:10" ht="18" x14ac:dyDescent="0.35">
      <c r="A239" s="2"/>
      <c r="B239" s="36" t="s">
        <v>759</v>
      </c>
      <c r="C239" s="37" t="s">
        <v>661</v>
      </c>
      <c r="D239" s="37" t="s">
        <v>760</v>
      </c>
      <c r="E239" s="38" t="s">
        <v>121</v>
      </c>
      <c r="F239" s="39" t="s">
        <v>761</v>
      </c>
      <c r="G239" s="39" t="s">
        <v>703</v>
      </c>
      <c r="H239" s="40" t="str">
        <f>HYPERLINK([1]Import!G231,"View Product Page")</f>
        <v>View Product Page</v>
      </c>
      <c r="I239" s="2"/>
      <c r="J239" s="42">
        <f t="shared" si="3"/>
        <v>0</v>
      </c>
    </row>
    <row r="240" spans="1:10" ht="18" x14ac:dyDescent="0.35">
      <c r="A240" s="2"/>
      <c r="B240" s="36" t="s">
        <v>762</v>
      </c>
      <c r="C240" s="37" t="s">
        <v>661</v>
      </c>
      <c r="D240" s="37" t="s">
        <v>763</v>
      </c>
      <c r="E240" s="38" t="s">
        <v>121</v>
      </c>
      <c r="F240" s="39" t="s">
        <v>408</v>
      </c>
      <c r="G240" s="39" t="s">
        <v>146</v>
      </c>
      <c r="H240" s="40" t="str">
        <f>HYPERLINK([1]Import!G232,"View Product Page")</f>
        <v>View Product Page</v>
      </c>
      <c r="I240" s="2"/>
      <c r="J240" s="42">
        <f t="shared" si="3"/>
        <v>0</v>
      </c>
    </row>
    <row r="241" spans="1:10" ht="18" x14ac:dyDescent="0.35">
      <c r="A241" s="2"/>
      <c r="B241" s="36" t="s">
        <v>764</v>
      </c>
      <c r="C241" s="37" t="s">
        <v>661</v>
      </c>
      <c r="D241" s="37" t="s">
        <v>765</v>
      </c>
      <c r="E241" s="38" t="s">
        <v>121</v>
      </c>
      <c r="F241" s="39" t="s">
        <v>579</v>
      </c>
      <c r="G241" s="39" t="s">
        <v>579</v>
      </c>
      <c r="H241" s="40" t="str">
        <f>HYPERLINK([1]Import!G233,"View Product Page")</f>
        <v>View Product Page</v>
      </c>
      <c r="I241" s="2"/>
      <c r="J241" s="42">
        <f t="shared" si="3"/>
        <v>0</v>
      </c>
    </row>
    <row r="242" spans="1:10" ht="18" x14ac:dyDescent="0.35">
      <c r="A242" s="2"/>
      <c r="B242" s="36" t="s">
        <v>766</v>
      </c>
      <c r="C242" s="37" t="s">
        <v>661</v>
      </c>
      <c r="D242" s="37" t="s">
        <v>767</v>
      </c>
      <c r="E242" s="38" t="s">
        <v>768</v>
      </c>
      <c r="F242" s="39" t="s">
        <v>579</v>
      </c>
      <c r="G242" s="39" t="s">
        <v>769</v>
      </c>
      <c r="H242" s="40" t="str">
        <f>HYPERLINK([1]Import!G234,"View Product Page")</f>
        <v>View Product Page</v>
      </c>
      <c r="I242" s="2"/>
      <c r="J242" s="42">
        <f t="shared" si="3"/>
        <v>0</v>
      </c>
    </row>
    <row r="243" spans="1:10" ht="18" x14ac:dyDescent="0.35">
      <c r="A243" s="2"/>
      <c r="B243" s="36" t="s">
        <v>770</v>
      </c>
      <c r="C243" s="37" t="s">
        <v>661</v>
      </c>
      <c r="D243" s="37" t="s">
        <v>771</v>
      </c>
      <c r="E243" s="38" t="s">
        <v>768</v>
      </c>
      <c r="F243" s="39" t="s">
        <v>579</v>
      </c>
      <c r="G243" s="39" t="s">
        <v>579</v>
      </c>
      <c r="H243" s="40" t="str">
        <f>HYPERLINK([1]Import!G235,"View Product Page")</f>
        <v>View Product Page</v>
      </c>
      <c r="I243" s="2"/>
      <c r="J243" s="42">
        <f t="shared" si="3"/>
        <v>0</v>
      </c>
    </row>
    <row r="244" spans="1:10" ht="18" x14ac:dyDescent="0.35">
      <c r="A244" s="2"/>
      <c r="B244" s="36" t="s">
        <v>772</v>
      </c>
      <c r="C244" s="37" t="s">
        <v>661</v>
      </c>
      <c r="D244" s="37" t="s">
        <v>773</v>
      </c>
      <c r="E244" s="38" t="s">
        <v>745</v>
      </c>
      <c r="F244" s="39" t="s">
        <v>774</v>
      </c>
      <c r="G244" s="39" t="s">
        <v>774</v>
      </c>
      <c r="H244" s="40" t="str">
        <f>HYPERLINK([1]Import!G236,"View Product Page")</f>
        <v>View Product Page</v>
      </c>
      <c r="I244" s="2"/>
      <c r="J244" s="42">
        <f t="shared" si="3"/>
        <v>0</v>
      </c>
    </row>
    <row r="245" spans="1:10" ht="18" x14ac:dyDescent="0.35">
      <c r="A245" s="2"/>
      <c r="B245" s="36" t="s">
        <v>775</v>
      </c>
      <c r="C245" s="37" t="s">
        <v>661</v>
      </c>
      <c r="D245" s="37" t="s">
        <v>776</v>
      </c>
      <c r="E245" s="38" t="s">
        <v>725</v>
      </c>
      <c r="F245" s="39" t="s">
        <v>777</v>
      </c>
      <c r="G245" s="39" t="s">
        <v>778</v>
      </c>
      <c r="H245" s="40" t="str">
        <f>HYPERLINK([1]Import!G237,"View Product Page")</f>
        <v>View Product Page</v>
      </c>
      <c r="I245" s="2"/>
      <c r="J245" s="42">
        <f t="shared" si="3"/>
        <v>0</v>
      </c>
    </row>
    <row r="246" spans="1:10" ht="18" x14ac:dyDescent="0.35">
      <c r="A246" s="2"/>
      <c r="B246" s="36" t="s">
        <v>779</v>
      </c>
      <c r="C246" s="37" t="s">
        <v>661</v>
      </c>
      <c r="D246" s="37" t="s">
        <v>780</v>
      </c>
      <c r="E246" s="38" t="s">
        <v>729</v>
      </c>
      <c r="F246" s="39" t="s">
        <v>781</v>
      </c>
      <c r="G246" s="39" t="s">
        <v>143</v>
      </c>
      <c r="H246" s="40" t="str">
        <f>HYPERLINK([1]Import!G238,"View Product Page")</f>
        <v>View Product Page</v>
      </c>
      <c r="I246" s="2"/>
      <c r="J246" s="42">
        <f t="shared" si="3"/>
        <v>0</v>
      </c>
    </row>
    <row r="247" spans="1:10" ht="18" x14ac:dyDescent="0.35">
      <c r="A247" s="2"/>
      <c r="B247" s="36" t="s">
        <v>782</v>
      </c>
      <c r="C247" s="37" t="s">
        <v>661</v>
      </c>
      <c r="D247" s="37" t="s">
        <v>783</v>
      </c>
      <c r="E247" s="38" t="s">
        <v>732</v>
      </c>
      <c r="F247" s="39" t="s">
        <v>784</v>
      </c>
      <c r="G247" s="39" t="s">
        <v>143</v>
      </c>
      <c r="H247" s="40" t="str">
        <f>HYPERLINK([1]Import!G239,"View Product Page")</f>
        <v>View Product Page</v>
      </c>
      <c r="I247" s="2"/>
      <c r="J247" s="42">
        <f t="shared" si="3"/>
        <v>0</v>
      </c>
    </row>
    <row r="248" spans="1:10" ht="18" x14ac:dyDescent="0.35">
      <c r="A248" s="2"/>
      <c r="B248" s="36" t="s">
        <v>785</v>
      </c>
      <c r="C248" s="37" t="s">
        <v>661</v>
      </c>
      <c r="D248" s="37" t="s">
        <v>786</v>
      </c>
      <c r="E248" s="38" t="s">
        <v>736</v>
      </c>
      <c r="F248" s="39" t="s">
        <v>784</v>
      </c>
      <c r="G248" s="39" t="s">
        <v>143</v>
      </c>
      <c r="H248" s="40" t="str">
        <f>HYPERLINK([1]Import!G240,"View Product Page")</f>
        <v>View Product Page</v>
      </c>
      <c r="I248" s="2"/>
      <c r="J248" s="42">
        <f t="shared" si="3"/>
        <v>0</v>
      </c>
    </row>
    <row r="249" spans="1:10" ht="18" x14ac:dyDescent="0.35">
      <c r="A249" s="2"/>
      <c r="B249" s="36" t="s">
        <v>787</v>
      </c>
      <c r="C249" s="37" t="s">
        <v>661</v>
      </c>
      <c r="D249" s="37" t="s">
        <v>788</v>
      </c>
      <c r="E249" s="38" t="s">
        <v>121</v>
      </c>
      <c r="F249" s="39" t="s">
        <v>784</v>
      </c>
      <c r="G249" s="39" t="s">
        <v>132</v>
      </c>
      <c r="H249" s="40" t="str">
        <f>HYPERLINK([1]Import!G241,"View Product Page")</f>
        <v>View Product Page</v>
      </c>
      <c r="I249" s="2"/>
      <c r="J249" s="42">
        <f t="shared" si="3"/>
        <v>0</v>
      </c>
    </row>
    <row r="250" spans="1:10" ht="18" x14ac:dyDescent="0.35">
      <c r="A250" s="2"/>
      <c r="B250" s="36" t="s">
        <v>789</v>
      </c>
      <c r="C250" s="37" t="s">
        <v>661</v>
      </c>
      <c r="D250" s="37" t="s">
        <v>790</v>
      </c>
      <c r="E250" s="38" t="s">
        <v>791</v>
      </c>
      <c r="F250" s="39" t="s">
        <v>784</v>
      </c>
      <c r="G250" s="39" t="s">
        <v>132</v>
      </c>
      <c r="H250" s="40" t="str">
        <f>HYPERLINK([1]Import!G242,"View Product Page")</f>
        <v>View Product Page</v>
      </c>
      <c r="I250" s="2"/>
      <c r="J250" s="42">
        <f t="shared" si="3"/>
        <v>0</v>
      </c>
    </row>
    <row r="251" spans="1:10" ht="18" x14ac:dyDescent="0.35">
      <c r="A251" s="2"/>
      <c r="B251" s="36" t="s">
        <v>792</v>
      </c>
      <c r="C251" s="37" t="s">
        <v>661</v>
      </c>
      <c r="D251" s="37" t="s">
        <v>793</v>
      </c>
      <c r="E251" s="38" t="s">
        <v>794</v>
      </c>
      <c r="F251" s="39" t="s">
        <v>254</v>
      </c>
      <c r="G251" s="39" t="s">
        <v>254</v>
      </c>
      <c r="H251" s="40" t="str">
        <f>HYPERLINK([1]Import!G243,"View Product Page")</f>
        <v>View Product Page</v>
      </c>
      <c r="I251" s="2"/>
      <c r="J251" s="42">
        <f t="shared" si="3"/>
        <v>0</v>
      </c>
    </row>
    <row r="252" spans="1:10" ht="18" x14ac:dyDescent="0.35">
      <c r="A252" s="2"/>
      <c r="B252" s="36" t="s">
        <v>795</v>
      </c>
      <c r="C252" s="37" t="s">
        <v>661</v>
      </c>
      <c r="D252" s="37" t="s">
        <v>796</v>
      </c>
      <c r="E252" s="38" t="s">
        <v>797</v>
      </c>
      <c r="F252" s="39" t="s">
        <v>761</v>
      </c>
      <c r="G252" s="39" t="s">
        <v>798</v>
      </c>
      <c r="H252" s="40" t="str">
        <f>HYPERLINK([1]Import!G244,"View Product Page")</f>
        <v>View Product Page</v>
      </c>
      <c r="I252" s="2"/>
      <c r="J252" s="42">
        <f t="shared" si="3"/>
        <v>0</v>
      </c>
    </row>
    <row r="253" spans="1:10" ht="18" x14ac:dyDescent="0.35">
      <c r="A253" s="2"/>
      <c r="B253" s="36" t="s">
        <v>795</v>
      </c>
      <c r="C253" s="37" t="s">
        <v>661</v>
      </c>
      <c r="D253" s="37" t="s">
        <v>799</v>
      </c>
      <c r="E253" s="38" t="s">
        <v>800</v>
      </c>
      <c r="F253" s="39" t="s">
        <v>801</v>
      </c>
      <c r="G253" s="39" t="s">
        <v>798</v>
      </c>
      <c r="H253" s="40" t="str">
        <f>HYPERLINK([1]Import!G245,"View Product Page")</f>
        <v>View Product Page</v>
      </c>
      <c r="I253" s="2"/>
      <c r="J253" s="42">
        <f t="shared" si="3"/>
        <v>0</v>
      </c>
    </row>
    <row r="254" spans="1:10" ht="18" x14ac:dyDescent="0.35">
      <c r="A254" s="2"/>
      <c r="B254" s="36" t="s">
        <v>802</v>
      </c>
      <c r="C254" s="37" t="s">
        <v>661</v>
      </c>
      <c r="D254" s="37" t="s">
        <v>803</v>
      </c>
      <c r="E254" s="38" t="s">
        <v>804</v>
      </c>
      <c r="F254" s="39" t="s">
        <v>805</v>
      </c>
      <c r="G254" s="39" t="s">
        <v>806</v>
      </c>
      <c r="H254" s="40" t="str">
        <f>HYPERLINK([1]Import!G246,"View Product Page")</f>
        <v>View Product Page</v>
      </c>
      <c r="I254" s="2"/>
      <c r="J254" s="42">
        <f t="shared" si="3"/>
        <v>0</v>
      </c>
    </row>
    <row r="255" spans="1:10" ht="18" x14ac:dyDescent="0.35">
      <c r="A255" s="2"/>
      <c r="B255" s="36" t="s">
        <v>807</v>
      </c>
      <c r="C255" s="37" t="s">
        <v>661</v>
      </c>
      <c r="D255" s="37" t="s">
        <v>808</v>
      </c>
      <c r="E255" s="38" t="s">
        <v>121</v>
      </c>
      <c r="F255" s="39" t="s">
        <v>362</v>
      </c>
      <c r="G255" s="39" t="s">
        <v>362</v>
      </c>
      <c r="H255" s="40" t="str">
        <f>HYPERLINK([1]Import!G247,"View Product Page")</f>
        <v>View Product Page</v>
      </c>
      <c r="I255" s="2"/>
      <c r="J255" s="42">
        <f t="shared" si="3"/>
        <v>0</v>
      </c>
    </row>
    <row r="256" spans="1:10" ht="18" x14ac:dyDescent="0.35">
      <c r="A256" s="2"/>
      <c r="B256" s="36" t="s">
        <v>809</v>
      </c>
      <c r="C256" s="37" t="s">
        <v>661</v>
      </c>
      <c r="D256" s="37" t="s">
        <v>810</v>
      </c>
      <c r="E256" s="38" t="s">
        <v>121</v>
      </c>
      <c r="F256" s="39" t="s">
        <v>253</v>
      </c>
      <c r="G256" s="39" t="s">
        <v>618</v>
      </c>
      <c r="H256" s="40" t="str">
        <f>HYPERLINK([1]Import!G248,"View Product Page")</f>
        <v>View Product Page</v>
      </c>
      <c r="I256" s="2"/>
      <c r="J256" s="42">
        <f t="shared" si="3"/>
        <v>0</v>
      </c>
    </row>
    <row r="257" spans="1:10" ht="18" x14ac:dyDescent="0.35">
      <c r="A257" s="2"/>
      <c r="B257" s="36" t="s">
        <v>811</v>
      </c>
      <c r="C257" s="37" t="s">
        <v>661</v>
      </c>
      <c r="D257" s="37" t="s">
        <v>812</v>
      </c>
      <c r="E257" s="38" t="s">
        <v>813</v>
      </c>
      <c r="F257" s="39" t="s">
        <v>649</v>
      </c>
      <c r="G257" s="39" t="s">
        <v>814</v>
      </c>
      <c r="H257" s="40" t="str">
        <f>HYPERLINK([1]Import!G249,"View Product Page")</f>
        <v>View Product Page</v>
      </c>
      <c r="I257" s="2"/>
      <c r="J257" s="42">
        <f t="shared" si="3"/>
        <v>0</v>
      </c>
    </row>
    <row r="258" spans="1:10" ht="18" x14ac:dyDescent="0.35">
      <c r="A258" s="2"/>
      <c r="B258" s="36" t="s">
        <v>815</v>
      </c>
      <c r="C258" s="37" t="s">
        <v>661</v>
      </c>
      <c r="D258" s="37" t="s">
        <v>816</v>
      </c>
      <c r="E258" s="38" t="s">
        <v>817</v>
      </c>
      <c r="F258" s="39" t="s">
        <v>301</v>
      </c>
      <c r="G258" s="39" t="s">
        <v>818</v>
      </c>
      <c r="H258" s="40" t="str">
        <f>HYPERLINK([1]Import!G250,"View Product Page")</f>
        <v>View Product Page</v>
      </c>
      <c r="I258" s="2"/>
      <c r="J258" s="42">
        <f t="shared" si="3"/>
        <v>0</v>
      </c>
    </row>
    <row r="259" spans="1:10" ht="18" x14ac:dyDescent="0.35">
      <c r="A259" s="2"/>
      <c r="B259" s="36" t="s">
        <v>819</v>
      </c>
      <c r="C259" s="37" t="s">
        <v>661</v>
      </c>
      <c r="D259" s="37" t="s">
        <v>820</v>
      </c>
      <c r="E259" s="38" t="s">
        <v>121</v>
      </c>
      <c r="F259" s="39" t="s">
        <v>524</v>
      </c>
      <c r="G259" s="39" t="s">
        <v>524</v>
      </c>
      <c r="H259" s="40" t="str">
        <f>HYPERLINK([1]Import!G251,"View Product Page")</f>
        <v>View Product Page</v>
      </c>
      <c r="I259" s="2"/>
      <c r="J259" s="42">
        <f t="shared" si="3"/>
        <v>0</v>
      </c>
    </row>
    <row r="260" spans="1:10" ht="18" x14ac:dyDescent="0.35">
      <c r="A260" s="2"/>
      <c r="B260" s="36" t="s">
        <v>819</v>
      </c>
      <c r="C260" s="37" t="s">
        <v>661</v>
      </c>
      <c r="D260" s="37" t="s">
        <v>821</v>
      </c>
      <c r="E260" s="38" t="s">
        <v>121</v>
      </c>
      <c r="F260" s="39" t="s">
        <v>524</v>
      </c>
      <c r="G260" s="39" t="s">
        <v>524</v>
      </c>
      <c r="H260" s="40" t="str">
        <f>HYPERLINK([1]Import!G252,"View Product Page")</f>
        <v>View Product Page</v>
      </c>
      <c r="I260" s="2"/>
      <c r="J260" s="42">
        <f t="shared" si="3"/>
        <v>0</v>
      </c>
    </row>
    <row r="261" spans="1:10" ht="18" x14ac:dyDescent="0.35">
      <c r="A261" s="2"/>
      <c r="B261" s="36" t="s">
        <v>819</v>
      </c>
      <c r="C261" s="37" t="s">
        <v>661</v>
      </c>
      <c r="D261" s="37" t="s">
        <v>822</v>
      </c>
      <c r="E261" s="38" t="s">
        <v>121</v>
      </c>
      <c r="F261" s="39" t="s">
        <v>524</v>
      </c>
      <c r="G261" s="39" t="s">
        <v>524</v>
      </c>
      <c r="H261" s="40" t="str">
        <f>HYPERLINK([1]Import!G253,"View Product Page")</f>
        <v>View Product Page</v>
      </c>
      <c r="I261" s="2"/>
      <c r="J261" s="42">
        <f t="shared" si="3"/>
        <v>0</v>
      </c>
    </row>
    <row r="262" spans="1:10" ht="18" x14ac:dyDescent="0.35">
      <c r="A262" s="2"/>
      <c r="B262" s="36" t="s">
        <v>823</v>
      </c>
      <c r="C262" s="37" t="s">
        <v>661</v>
      </c>
      <c r="D262" s="37" t="s">
        <v>824</v>
      </c>
      <c r="E262" s="38" t="s">
        <v>121</v>
      </c>
      <c r="F262" s="39" t="s">
        <v>23</v>
      </c>
      <c r="G262" s="39" t="s">
        <v>23</v>
      </c>
      <c r="H262" s="40" t="str">
        <f>HYPERLINK([1]Import!G254,"View Product Page")</f>
        <v>View Product Page</v>
      </c>
      <c r="I262" s="2"/>
      <c r="J262" s="42">
        <f t="shared" si="3"/>
        <v>0</v>
      </c>
    </row>
    <row r="263" spans="1:10" ht="18" x14ac:dyDescent="0.35">
      <c r="A263" s="2"/>
      <c r="B263" s="36" t="s">
        <v>823</v>
      </c>
      <c r="C263" s="37" t="s">
        <v>661</v>
      </c>
      <c r="D263" s="37" t="s">
        <v>825</v>
      </c>
      <c r="E263" s="38" t="s">
        <v>121</v>
      </c>
      <c r="F263" s="39" t="s">
        <v>23</v>
      </c>
      <c r="G263" s="39" t="s">
        <v>23</v>
      </c>
      <c r="H263" s="40" t="str">
        <f>HYPERLINK([1]Import!G255,"View Product Page")</f>
        <v>View Product Page</v>
      </c>
      <c r="I263" s="2"/>
      <c r="J263" s="42">
        <f t="shared" si="3"/>
        <v>0</v>
      </c>
    </row>
    <row r="264" spans="1:10" ht="18" x14ac:dyDescent="0.35">
      <c r="A264" s="2"/>
      <c r="B264" s="36" t="s">
        <v>823</v>
      </c>
      <c r="C264" s="37" t="s">
        <v>661</v>
      </c>
      <c r="D264" s="37" t="s">
        <v>826</v>
      </c>
      <c r="E264" s="38" t="s">
        <v>121</v>
      </c>
      <c r="F264" s="39" t="s">
        <v>23</v>
      </c>
      <c r="G264" s="39" t="s">
        <v>23</v>
      </c>
      <c r="H264" s="40" t="str">
        <f>HYPERLINK([1]Import!G256,"View Product Page")</f>
        <v>View Product Page</v>
      </c>
      <c r="I264" s="2"/>
      <c r="J264" s="42">
        <f t="shared" si="3"/>
        <v>0</v>
      </c>
    </row>
    <row r="265" spans="1:10" ht="18" x14ac:dyDescent="0.35">
      <c r="A265" s="2"/>
      <c r="B265" s="36" t="s">
        <v>823</v>
      </c>
      <c r="C265" s="37" t="s">
        <v>661</v>
      </c>
      <c r="D265" s="37" t="s">
        <v>827</v>
      </c>
      <c r="E265" s="38" t="s">
        <v>121</v>
      </c>
      <c r="F265" s="39" t="s">
        <v>23</v>
      </c>
      <c r="G265" s="39" t="s">
        <v>23</v>
      </c>
      <c r="H265" s="40" t="str">
        <f>HYPERLINK([1]Import!G257,"View Product Page")</f>
        <v>View Product Page</v>
      </c>
      <c r="I265" s="2"/>
      <c r="J265" s="42">
        <f t="shared" si="3"/>
        <v>0</v>
      </c>
    </row>
    <row r="266" spans="1:10" ht="18" x14ac:dyDescent="0.35">
      <c r="A266" s="2"/>
      <c r="B266" s="36" t="s">
        <v>823</v>
      </c>
      <c r="C266" s="37" t="s">
        <v>661</v>
      </c>
      <c r="D266" s="37" t="s">
        <v>828</v>
      </c>
      <c r="E266" s="38" t="s">
        <v>121</v>
      </c>
      <c r="F266" s="39" t="s">
        <v>23</v>
      </c>
      <c r="G266" s="39" t="s">
        <v>23</v>
      </c>
      <c r="H266" s="40" t="str">
        <f>HYPERLINK([1]Import!G258,"View Product Page")</f>
        <v>View Product Page</v>
      </c>
      <c r="I266" s="2"/>
      <c r="J266" s="42">
        <f t="shared" ref="J266:J329" si="4">G266*I266</f>
        <v>0</v>
      </c>
    </row>
    <row r="267" spans="1:10" ht="18" x14ac:dyDescent="0.35">
      <c r="A267" s="2"/>
      <c r="B267" s="36" t="s">
        <v>829</v>
      </c>
      <c r="C267" s="37" t="s">
        <v>661</v>
      </c>
      <c r="D267" s="37" t="s">
        <v>830</v>
      </c>
      <c r="E267" s="38" t="s">
        <v>831</v>
      </c>
      <c r="F267" s="39" t="s">
        <v>63</v>
      </c>
      <c r="G267" s="39" t="s">
        <v>832</v>
      </c>
      <c r="H267" s="40" t="str">
        <f>HYPERLINK([1]Import!G259,"View Product Page")</f>
        <v>View Product Page</v>
      </c>
      <c r="I267" s="2"/>
      <c r="J267" s="42">
        <f t="shared" si="4"/>
        <v>0</v>
      </c>
    </row>
    <row r="268" spans="1:10" ht="18" x14ac:dyDescent="0.35">
      <c r="A268" s="2"/>
      <c r="B268" s="36" t="s">
        <v>833</v>
      </c>
      <c r="C268" s="37" t="s">
        <v>661</v>
      </c>
      <c r="D268" s="37" t="s">
        <v>834</v>
      </c>
      <c r="E268" s="38" t="s">
        <v>835</v>
      </c>
      <c r="F268" s="39" t="s">
        <v>836</v>
      </c>
      <c r="G268" s="39" t="s">
        <v>837</v>
      </c>
      <c r="H268" s="40" t="str">
        <f>HYPERLINK([1]Import!G260,"View Product Page")</f>
        <v>View Product Page</v>
      </c>
      <c r="I268" s="2"/>
      <c r="J268" s="42">
        <f t="shared" si="4"/>
        <v>0</v>
      </c>
    </row>
    <row r="269" spans="1:10" ht="18" x14ac:dyDescent="0.35">
      <c r="A269" s="2"/>
      <c r="B269" s="36" t="s">
        <v>838</v>
      </c>
      <c r="C269" s="37" t="s">
        <v>661</v>
      </c>
      <c r="D269" s="37" t="s">
        <v>839</v>
      </c>
      <c r="E269" s="38" t="s">
        <v>835</v>
      </c>
      <c r="F269" s="39" t="s">
        <v>840</v>
      </c>
      <c r="G269" s="39" t="s">
        <v>841</v>
      </c>
      <c r="H269" s="40" t="str">
        <f>HYPERLINK([1]Import!G261,"View Product Page")</f>
        <v>View Product Page</v>
      </c>
      <c r="I269" s="2"/>
      <c r="J269" s="42">
        <f t="shared" si="4"/>
        <v>0</v>
      </c>
    </row>
    <row r="270" spans="1:10" ht="18" x14ac:dyDescent="0.35">
      <c r="A270" s="2"/>
      <c r="B270" s="36" t="s">
        <v>842</v>
      </c>
      <c r="C270" s="37" t="s">
        <v>661</v>
      </c>
      <c r="D270" s="37" t="s">
        <v>843</v>
      </c>
      <c r="E270" s="38" t="s">
        <v>121</v>
      </c>
      <c r="F270" s="39" t="s">
        <v>126</v>
      </c>
      <c r="G270" s="39" t="s">
        <v>126</v>
      </c>
      <c r="H270" s="40" t="str">
        <f>HYPERLINK([1]Import!G262,"View Product Page")</f>
        <v>View Product Page</v>
      </c>
      <c r="I270" s="2"/>
      <c r="J270" s="42">
        <f t="shared" si="4"/>
        <v>0</v>
      </c>
    </row>
    <row r="271" spans="1:10" ht="18" x14ac:dyDescent="0.35">
      <c r="A271" s="2"/>
      <c r="B271" s="36" t="s">
        <v>844</v>
      </c>
      <c r="C271" s="37" t="s">
        <v>661</v>
      </c>
      <c r="D271" s="37" t="s">
        <v>845</v>
      </c>
      <c r="E271" s="38" t="s">
        <v>121</v>
      </c>
      <c r="F271" s="39" t="s">
        <v>740</v>
      </c>
      <c r="G271" s="39" t="s">
        <v>157</v>
      </c>
      <c r="H271" s="40" t="str">
        <f>HYPERLINK([1]Import!G263,"View Product Page")</f>
        <v>View Product Page</v>
      </c>
      <c r="I271" s="2"/>
      <c r="J271" s="42">
        <f t="shared" si="4"/>
        <v>0</v>
      </c>
    </row>
    <row r="272" spans="1:10" ht="18" x14ac:dyDescent="0.35">
      <c r="A272" s="2"/>
      <c r="B272" s="36" t="s">
        <v>846</v>
      </c>
      <c r="C272" s="37" t="s">
        <v>661</v>
      </c>
      <c r="D272" s="37" t="s">
        <v>847</v>
      </c>
      <c r="E272" s="38" t="s">
        <v>848</v>
      </c>
      <c r="F272" s="39" t="s">
        <v>849</v>
      </c>
      <c r="G272" s="39" t="s">
        <v>183</v>
      </c>
      <c r="H272" s="40" t="str">
        <f>HYPERLINK([1]Import!G264,"View Product Page")</f>
        <v>View Product Page</v>
      </c>
      <c r="I272" s="2"/>
      <c r="J272" s="42">
        <f t="shared" si="4"/>
        <v>0</v>
      </c>
    </row>
    <row r="273" spans="1:10" ht="18" x14ac:dyDescent="0.35">
      <c r="A273" s="2"/>
      <c r="B273" s="36" t="s">
        <v>850</v>
      </c>
      <c r="C273" s="37" t="s">
        <v>661</v>
      </c>
      <c r="D273" s="37" t="s">
        <v>851</v>
      </c>
      <c r="E273" s="38" t="s">
        <v>852</v>
      </c>
      <c r="F273" s="39" t="s">
        <v>853</v>
      </c>
      <c r="G273" s="39" t="s">
        <v>854</v>
      </c>
      <c r="H273" s="40" t="str">
        <f>HYPERLINK([1]Import!G265,"View Product Page")</f>
        <v>View Product Page</v>
      </c>
      <c r="I273" s="2"/>
      <c r="J273" s="42">
        <f t="shared" si="4"/>
        <v>0</v>
      </c>
    </row>
    <row r="274" spans="1:10" ht="18" x14ac:dyDescent="0.35">
      <c r="A274" s="2"/>
      <c r="B274" s="36" t="s">
        <v>855</v>
      </c>
      <c r="C274" s="37" t="s">
        <v>661</v>
      </c>
      <c r="D274" s="37" t="s">
        <v>856</v>
      </c>
      <c r="E274" s="38" t="s">
        <v>791</v>
      </c>
      <c r="F274" s="39" t="s">
        <v>740</v>
      </c>
      <c r="G274" s="39" t="s">
        <v>157</v>
      </c>
      <c r="H274" s="40" t="str">
        <f>HYPERLINK([1]Import!G266,"View Product Page")</f>
        <v>View Product Page</v>
      </c>
      <c r="I274" s="2"/>
      <c r="J274" s="42">
        <f t="shared" si="4"/>
        <v>0</v>
      </c>
    </row>
    <row r="275" spans="1:10" ht="18" x14ac:dyDescent="0.35">
      <c r="A275" s="2"/>
      <c r="B275" s="36" t="s">
        <v>857</v>
      </c>
      <c r="C275" s="37" t="s">
        <v>661</v>
      </c>
      <c r="D275" s="37" t="s">
        <v>858</v>
      </c>
      <c r="E275" s="38" t="s">
        <v>859</v>
      </c>
      <c r="F275" s="39" t="s">
        <v>860</v>
      </c>
      <c r="G275" s="39" t="s">
        <v>679</v>
      </c>
      <c r="H275" s="40" t="str">
        <f>HYPERLINK([1]Import!G267,"View Product Page")</f>
        <v>View Product Page</v>
      </c>
      <c r="I275" s="2"/>
      <c r="J275" s="42">
        <f t="shared" si="4"/>
        <v>0</v>
      </c>
    </row>
    <row r="276" spans="1:10" ht="18" x14ac:dyDescent="0.35">
      <c r="A276" s="2"/>
      <c r="B276" s="36" t="s">
        <v>861</v>
      </c>
      <c r="C276" s="37" t="s">
        <v>661</v>
      </c>
      <c r="D276" s="37" t="s">
        <v>862</v>
      </c>
      <c r="E276" s="38" t="s">
        <v>863</v>
      </c>
      <c r="F276" s="39" t="s">
        <v>575</v>
      </c>
      <c r="G276" s="39" t="s">
        <v>864</v>
      </c>
      <c r="H276" s="40" t="str">
        <f>HYPERLINK([1]Import!G268,"View Product Page")</f>
        <v>View Product Page</v>
      </c>
      <c r="I276" s="2"/>
      <c r="J276" s="42">
        <f t="shared" si="4"/>
        <v>0</v>
      </c>
    </row>
    <row r="277" spans="1:10" ht="18" x14ac:dyDescent="0.35">
      <c r="A277" s="2"/>
      <c r="B277" s="36" t="s">
        <v>865</v>
      </c>
      <c r="C277" s="37" t="s">
        <v>661</v>
      </c>
      <c r="D277" s="37" t="s">
        <v>866</v>
      </c>
      <c r="E277" s="38" t="s">
        <v>867</v>
      </c>
      <c r="F277" s="39" t="s">
        <v>868</v>
      </c>
      <c r="G277" s="39" t="s">
        <v>48</v>
      </c>
      <c r="H277" s="40" t="str">
        <f>HYPERLINK([1]Import!G269,"View Product Page")</f>
        <v>View Product Page</v>
      </c>
      <c r="I277" s="2"/>
      <c r="J277" s="42">
        <f t="shared" si="4"/>
        <v>0</v>
      </c>
    </row>
    <row r="278" spans="1:10" ht="18" x14ac:dyDescent="0.35">
      <c r="A278" s="2"/>
      <c r="B278" s="36" t="s">
        <v>869</v>
      </c>
      <c r="C278" s="37" t="s">
        <v>661</v>
      </c>
      <c r="D278" s="37" t="s">
        <v>870</v>
      </c>
      <c r="E278" s="38" t="s">
        <v>871</v>
      </c>
      <c r="F278" s="39" t="s">
        <v>872</v>
      </c>
      <c r="G278" s="39" t="s">
        <v>53</v>
      </c>
      <c r="H278" s="40" t="str">
        <f>HYPERLINK([1]Import!G270,"View Product Page")</f>
        <v>View Product Page</v>
      </c>
      <c r="I278" s="2"/>
      <c r="J278" s="42">
        <f t="shared" si="4"/>
        <v>0</v>
      </c>
    </row>
    <row r="279" spans="1:10" ht="18" x14ac:dyDescent="0.35">
      <c r="A279" s="2"/>
      <c r="B279" s="36" t="s">
        <v>873</v>
      </c>
      <c r="C279" s="37" t="s">
        <v>661</v>
      </c>
      <c r="D279" s="37" t="s">
        <v>874</v>
      </c>
      <c r="E279" s="38" t="s">
        <v>875</v>
      </c>
      <c r="F279" s="39" t="s">
        <v>167</v>
      </c>
      <c r="G279" s="39" t="s">
        <v>282</v>
      </c>
      <c r="H279" s="40" t="str">
        <f>HYPERLINK([1]Import!G271,"View Product Page")</f>
        <v>View Product Page</v>
      </c>
      <c r="I279" s="2"/>
      <c r="J279" s="42">
        <f t="shared" si="4"/>
        <v>0</v>
      </c>
    </row>
    <row r="280" spans="1:10" ht="18" x14ac:dyDescent="0.35">
      <c r="A280" s="2"/>
      <c r="B280" s="36" t="s">
        <v>876</v>
      </c>
      <c r="C280" s="37" t="s">
        <v>661</v>
      </c>
      <c r="D280" s="37" t="s">
        <v>877</v>
      </c>
      <c r="E280" s="38" t="s">
        <v>878</v>
      </c>
      <c r="F280" s="39" t="s">
        <v>879</v>
      </c>
      <c r="G280" s="39" t="s">
        <v>157</v>
      </c>
      <c r="H280" s="40" t="str">
        <f>HYPERLINK([1]Import!G272,"View Product Page")</f>
        <v>View Product Page</v>
      </c>
      <c r="I280" s="2"/>
      <c r="J280" s="42">
        <f t="shared" si="4"/>
        <v>0</v>
      </c>
    </row>
    <row r="281" spans="1:10" ht="18" x14ac:dyDescent="0.35">
      <c r="A281" s="2"/>
      <c r="B281" s="36" t="s">
        <v>880</v>
      </c>
      <c r="C281" s="37" t="s">
        <v>661</v>
      </c>
      <c r="D281" s="37" t="s">
        <v>881</v>
      </c>
      <c r="E281" s="38" t="s">
        <v>882</v>
      </c>
      <c r="F281" s="39" t="s">
        <v>49</v>
      </c>
      <c r="G281" s="39" t="s">
        <v>649</v>
      </c>
      <c r="H281" s="40" t="str">
        <f>HYPERLINK([1]Import!G273,"View Product Page")</f>
        <v>View Product Page</v>
      </c>
      <c r="I281" s="2"/>
      <c r="J281" s="42">
        <f t="shared" si="4"/>
        <v>0</v>
      </c>
    </row>
    <row r="282" spans="1:10" ht="18" x14ac:dyDescent="0.35">
      <c r="A282" s="2"/>
      <c r="B282" s="36" t="s">
        <v>883</v>
      </c>
      <c r="C282" s="37" t="s">
        <v>661</v>
      </c>
      <c r="D282" s="37" t="s">
        <v>884</v>
      </c>
      <c r="E282" s="38" t="s">
        <v>885</v>
      </c>
      <c r="F282" s="39" t="s">
        <v>253</v>
      </c>
      <c r="G282" s="39" t="s">
        <v>253</v>
      </c>
      <c r="H282" s="40" t="str">
        <f>HYPERLINK([1]Import!G274,"View Product Page")</f>
        <v>View Product Page</v>
      </c>
      <c r="I282" s="2"/>
      <c r="J282" s="42">
        <f t="shared" si="4"/>
        <v>0</v>
      </c>
    </row>
    <row r="283" spans="1:10" ht="18" x14ac:dyDescent="0.35">
      <c r="A283" s="2"/>
      <c r="B283" s="36" t="s">
        <v>886</v>
      </c>
      <c r="C283" s="37" t="s">
        <v>661</v>
      </c>
      <c r="D283" s="37" t="s">
        <v>887</v>
      </c>
      <c r="E283" s="38" t="s">
        <v>888</v>
      </c>
      <c r="F283" s="39" t="s">
        <v>167</v>
      </c>
      <c r="G283" s="39" t="s">
        <v>889</v>
      </c>
      <c r="H283" s="40" t="str">
        <f>HYPERLINK([1]Import!G275,"View Product Page")</f>
        <v>View Product Page</v>
      </c>
      <c r="I283" s="2"/>
      <c r="J283" s="42">
        <f t="shared" si="4"/>
        <v>0</v>
      </c>
    </row>
    <row r="284" spans="1:10" ht="18" x14ac:dyDescent="0.35">
      <c r="A284" s="2"/>
      <c r="B284" s="36" t="s">
        <v>890</v>
      </c>
      <c r="C284" s="37" t="s">
        <v>661</v>
      </c>
      <c r="D284" s="37" t="s">
        <v>891</v>
      </c>
      <c r="E284" s="38" t="s">
        <v>892</v>
      </c>
      <c r="F284" s="39" t="s">
        <v>524</v>
      </c>
      <c r="G284" s="39" t="s">
        <v>440</v>
      </c>
      <c r="H284" s="40" t="str">
        <f>HYPERLINK([1]Import!G276,"View Product Page")</f>
        <v>View Product Page</v>
      </c>
      <c r="I284" s="2"/>
      <c r="J284" s="42">
        <f t="shared" si="4"/>
        <v>0</v>
      </c>
    </row>
    <row r="285" spans="1:10" ht="18" x14ac:dyDescent="0.35">
      <c r="A285" s="2"/>
      <c r="B285" s="36" t="s">
        <v>893</v>
      </c>
      <c r="C285" s="37" t="s">
        <v>661</v>
      </c>
      <c r="D285" s="37" t="s">
        <v>894</v>
      </c>
      <c r="E285" s="38" t="s">
        <v>121</v>
      </c>
      <c r="F285" s="39" t="s">
        <v>122</v>
      </c>
      <c r="G285" s="39" t="s">
        <v>895</v>
      </c>
      <c r="H285" s="40" t="str">
        <f>HYPERLINK([1]Import!G277,"View Product Page")</f>
        <v>View Product Page</v>
      </c>
      <c r="I285" s="2"/>
      <c r="J285" s="42">
        <f t="shared" si="4"/>
        <v>0</v>
      </c>
    </row>
    <row r="286" spans="1:10" ht="18" x14ac:dyDescent="0.35">
      <c r="A286" s="2"/>
      <c r="B286" s="36" t="s">
        <v>896</v>
      </c>
      <c r="C286" s="37" t="s">
        <v>661</v>
      </c>
      <c r="D286" s="37" t="s">
        <v>897</v>
      </c>
      <c r="E286" s="38" t="s">
        <v>121</v>
      </c>
      <c r="F286" s="39" t="s">
        <v>122</v>
      </c>
      <c r="G286" s="39" t="s">
        <v>895</v>
      </c>
      <c r="H286" s="40" t="str">
        <f>HYPERLINK([1]Import!G278,"View Product Page")</f>
        <v>View Product Page</v>
      </c>
      <c r="I286" s="2"/>
      <c r="J286" s="42">
        <f t="shared" si="4"/>
        <v>0</v>
      </c>
    </row>
    <row r="287" spans="1:10" ht="18" x14ac:dyDescent="0.35">
      <c r="A287" s="2"/>
      <c r="B287" s="36" t="s">
        <v>898</v>
      </c>
      <c r="C287" s="37" t="s">
        <v>661</v>
      </c>
      <c r="D287" s="37" t="s">
        <v>899</v>
      </c>
      <c r="E287" s="38" t="s">
        <v>121</v>
      </c>
      <c r="F287" s="39" t="s">
        <v>122</v>
      </c>
      <c r="G287" s="39" t="s">
        <v>895</v>
      </c>
      <c r="H287" s="40" t="str">
        <f>HYPERLINK([1]Import!G279,"View Product Page")</f>
        <v>View Product Page</v>
      </c>
      <c r="I287" s="2"/>
      <c r="J287" s="42">
        <f t="shared" si="4"/>
        <v>0</v>
      </c>
    </row>
    <row r="288" spans="1:10" ht="18" x14ac:dyDescent="0.35">
      <c r="A288" s="2"/>
      <c r="B288" s="36" t="s">
        <v>900</v>
      </c>
      <c r="C288" s="37" t="s">
        <v>661</v>
      </c>
      <c r="D288" s="37" t="s">
        <v>901</v>
      </c>
      <c r="E288" s="38" t="s">
        <v>121</v>
      </c>
      <c r="F288" s="39" t="s">
        <v>122</v>
      </c>
      <c r="G288" s="39" t="s">
        <v>895</v>
      </c>
      <c r="H288" s="40" t="str">
        <f>HYPERLINK([1]Import!G280,"View Product Page")</f>
        <v>View Product Page</v>
      </c>
      <c r="I288" s="2"/>
      <c r="J288" s="42">
        <f t="shared" si="4"/>
        <v>0</v>
      </c>
    </row>
    <row r="289" spans="1:10" ht="18" x14ac:dyDescent="0.35">
      <c r="A289" s="2"/>
      <c r="B289" s="36" t="s">
        <v>902</v>
      </c>
      <c r="C289" s="37" t="s">
        <v>661</v>
      </c>
      <c r="D289" s="37" t="s">
        <v>903</v>
      </c>
      <c r="E289" s="38" t="s">
        <v>121</v>
      </c>
      <c r="F289" s="39" t="s">
        <v>122</v>
      </c>
      <c r="G289" s="39" t="s">
        <v>895</v>
      </c>
      <c r="H289" s="40" t="str">
        <f>HYPERLINK([1]Import!G281,"View Product Page")</f>
        <v>View Product Page</v>
      </c>
      <c r="I289" s="2"/>
      <c r="J289" s="42">
        <f t="shared" si="4"/>
        <v>0</v>
      </c>
    </row>
    <row r="290" spans="1:10" ht="18" x14ac:dyDescent="0.35">
      <c r="A290" s="2"/>
      <c r="B290" s="36" t="s">
        <v>904</v>
      </c>
      <c r="C290" s="37" t="s">
        <v>661</v>
      </c>
      <c r="D290" s="37" t="s">
        <v>905</v>
      </c>
      <c r="E290" s="38" t="s">
        <v>121</v>
      </c>
      <c r="F290" s="39" t="s">
        <v>579</v>
      </c>
      <c r="G290" s="39" t="s">
        <v>579</v>
      </c>
      <c r="H290" s="40" t="str">
        <f>HYPERLINK([1]Import!G282,"View Product Page")</f>
        <v>View Product Page</v>
      </c>
      <c r="I290" s="2"/>
      <c r="J290" s="42">
        <f t="shared" si="4"/>
        <v>0</v>
      </c>
    </row>
    <row r="291" spans="1:10" ht="18" x14ac:dyDescent="0.35">
      <c r="A291" s="2"/>
      <c r="B291" s="36" t="s">
        <v>906</v>
      </c>
      <c r="C291" s="37" t="s">
        <v>661</v>
      </c>
      <c r="D291" s="37" t="s">
        <v>907</v>
      </c>
      <c r="E291" s="38" t="s">
        <v>908</v>
      </c>
      <c r="F291" s="39" t="s">
        <v>528</v>
      </c>
      <c r="G291" s="39" t="s">
        <v>253</v>
      </c>
      <c r="H291" s="40" t="str">
        <f>HYPERLINK([1]Import!G283,"View Product Page")</f>
        <v>View Product Page</v>
      </c>
      <c r="I291" s="2"/>
      <c r="J291" s="42">
        <f t="shared" si="4"/>
        <v>0</v>
      </c>
    </row>
    <row r="292" spans="1:10" ht="18" x14ac:dyDescent="0.35">
      <c r="A292" s="2"/>
      <c r="B292" s="36" t="s">
        <v>909</v>
      </c>
      <c r="C292" s="37" t="s">
        <v>661</v>
      </c>
      <c r="D292" s="37" t="s">
        <v>910</v>
      </c>
      <c r="E292" s="38" t="s">
        <v>768</v>
      </c>
      <c r="F292" s="39" t="s">
        <v>579</v>
      </c>
      <c r="G292" s="39" t="s">
        <v>911</v>
      </c>
      <c r="H292" s="40" t="str">
        <f>HYPERLINK([1]Import!G284,"View Product Page")</f>
        <v>View Product Page</v>
      </c>
      <c r="I292" s="2"/>
      <c r="J292" s="42">
        <f t="shared" si="4"/>
        <v>0</v>
      </c>
    </row>
    <row r="293" spans="1:10" ht="18" x14ac:dyDescent="0.35">
      <c r="A293" s="2"/>
      <c r="B293" s="36" t="s">
        <v>912</v>
      </c>
      <c r="C293" s="37" t="s">
        <v>661</v>
      </c>
      <c r="D293" s="37" t="s">
        <v>913</v>
      </c>
      <c r="E293" s="38" t="s">
        <v>914</v>
      </c>
      <c r="F293" s="39" t="s">
        <v>440</v>
      </c>
      <c r="G293" s="39" t="s">
        <v>915</v>
      </c>
      <c r="H293" s="40" t="str">
        <f>HYPERLINK([1]Import!G285,"View Product Page")</f>
        <v>View Product Page</v>
      </c>
      <c r="I293" s="2"/>
      <c r="J293" s="42">
        <f t="shared" si="4"/>
        <v>0</v>
      </c>
    </row>
    <row r="294" spans="1:10" ht="18" x14ac:dyDescent="0.35">
      <c r="A294" s="2"/>
      <c r="B294" s="36" t="s">
        <v>916</v>
      </c>
      <c r="C294" s="37" t="s">
        <v>661</v>
      </c>
      <c r="D294" s="37" t="s">
        <v>917</v>
      </c>
      <c r="E294" s="38" t="s">
        <v>918</v>
      </c>
      <c r="F294" s="39" t="s">
        <v>919</v>
      </c>
      <c r="G294" s="39" t="s">
        <v>920</v>
      </c>
      <c r="H294" s="40" t="str">
        <f>HYPERLINK([1]Import!G286,"View Product Page")</f>
        <v>View Product Page</v>
      </c>
      <c r="I294" s="2"/>
      <c r="J294" s="42">
        <f t="shared" si="4"/>
        <v>0</v>
      </c>
    </row>
    <row r="295" spans="1:10" ht="18" x14ac:dyDescent="0.35">
      <c r="A295" s="2"/>
      <c r="B295" s="36" t="s">
        <v>921</v>
      </c>
      <c r="C295" s="37" t="s">
        <v>661</v>
      </c>
      <c r="D295" s="37" t="s">
        <v>922</v>
      </c>
      <c r="E295" s="38" t="s">
        <v>918</v>
      </c>
      <c r="F295" s="39" t="s">
        <v>721</v>
      </c>
      <c r="G295" s="39" t="s">
        <v>758</v>
      </c>
      <c r="H295" s="40" t="str">
        <f>HYPERLINK([1]Import!G287,"View Product Page")</f>
        <v>View Product Page</v>
      </c>
      <c r="I295" s="2"/>
      <c r="J295" s="42">
        <f t="shared" si="4"/>
        <v>0</v>
      </c>
    </row>
    <row r="296" spans="1:10" ht="18" x14ac:dyDescent="0.35">
      <c r="A296" s="2"/>
      <c r="B296" s="36" t="s">
        <v>923</v>
      </c>
      <c r="C296" s="37" t="s">
        <v>661</v>
      </c>
      <c r="D296" s="37" t="s">
        <v>924</v>
      </c>
      <c r="E296" s="38" t="s">
        <v>925</v>
      </c>
      <c r="F296" s="39" t="s">
        <v>301</v>
      </c>
      <c r="G296" s="39" t="s">
        <v>769</v>
      </c>
      <c r="H296" s="40" t="str">
        <f>HYPERLINK([1]Import!G288,"View Product Page")</f>
        <v>View Product Page</v>
      </c>
      <c r="I296" s="2"/>
      <c r="J296" s="42">
        <f t="shared" si="4"/>
        <v>0</v>
      </c>
    </row>
    <row r="297" spans="1:10" ht="18" x14ac:dyDescent="0.35">
      <c r="A297" s="2"/>
      <c r="B297" s="36" t="s">
        <v>926</v>
      </c>
      <c r="C297" s="37" t="s">
        <v>661</v>
      </c>
      <c r="D297" s="37" t="s">
        <v>927</v>
      </c>
      <c r="E297" s="38" t="s">
        <v>928</v>
      </c>
      <c r="F297" s="39" t="s">
        <v>840</v>
      </c>
      <c r="G297" s="39" t="s">
        <v>929</v>
      </c>
      <c r="H297" s="40" t="str">
        <f>HYPERLINK([1]Import!G289,"View Product Page")</f>
        <v>View Product Page</v>
      </c>
      <c r="I297" s="2"/>
      <c r="J297" s="42">
        <f t="shared" si="4"/>
        <v>0</v>
      </c>
    </row>
    <row r="298" spans="1:10" ht="18" x14ac:dyDescent="0.35">
      <c r="A298" s="2"/>
      <c r="B298" s="36" t="s">
        <v>930</v>
      </c>
      <c r="C298" s="37" t="s">
        <v>661</v>
      </c>
      <c r="D298" s="37" t="s">
        <v>931</v>
      </c>
      <c r="E298" s="38" t="s">
        <v>928</v>
      </c>
      <c r="F298" s="39" t="s">
        <v>167</v>
      </c>
      <c r="G298" s="39" t="s">
        <v>282</v>
      </c>
      <c r="H298" s="40" t="str">
        <f>HYPERLINK([1]Import!G290,"View Product Page")</f>
        <v>View Product Page</v>
      </c>
      <c r="I298" s="2"/>
      <c r="J298" s="42">
        <f t="shared" si="4"/>
        <v>0</v>
      </c>
    </row>
    <row r="299" spans="1:10" ht="18" x14ac:dyDescent="0.35">
      <c r="A299" s="2"/>
      <c r="B299" s="36" t="s">
        <v>932</v>
      </c>
      <c r="C299" s="37" t="s">
        <v>661</v>
      </c>
      <c r="D299" s="37" t="s">
        <v>933</v>
      </c>
      <c r="E299" s="38" t="s">
        <v>934</v>
      </c>
      <c r="F299" s="39" t="s">
        <v>649</v>
      </c>
      <c r="G299" s="39" t="s">
        <v>872</v>
      </c>
      <c r="H299" s="40" t="str">
        <f>HYPERLINK([1]Import!G291,"View Product Page")</f>
        <v>View Product Page</v>
      </c>
      <c r="I299" s="2"/>
      <c r="J299" s="42">
        <f t="shared" si="4"/>
        <v>0</v>
      </c>
    </row>
    <row r="300" spans="1:10" ht="18" x14ac:dyDescent="0.35">
      <c r="A300" s="2"/>
      <c r="B300" s="36" t="s">
        <v>935</v>
      </c>
      <c r="C300" s="37" t="s">
        <v>661</v>
      </c>
      <c r="D300" s="37" t="s">
        <v>936</v>
      </c>
      <c r="E300" s="38" t="s">
        <v>937</v>
      </c>
      <c r="F300" s="39" t="s">
        <v>938</v>
      </c>
      <c r="G300" s="39" t="s">
        <v>939</v>
      </c>
      <c r="H300" s="40" t="str">
        <f>HYPERLINK([1]Import!G292,"View Product Page")</f>
        <v>View Product Page</v>
      </c>
      <c r="I300" s="2"/>
      <c r="J300" s="42">
        <f t="shared" si="4"/>
        <v>0</v>
      </c>
    </row>
    <row r="301" spans="1:10" ht="18" x14ac:dyDescent="0.35">
      <c r="A301" s="2"/>
      <c r="B301" s="36" t="s">
        <v>940</v>
      </c>
      <c r="C301" s="37" t="s">
        <v>661</v>
      </c>
      <c r="D301" s="37" t="s">
        <v>941</v>
      </c>
      <c r="E301" s="38" t="s">
        <v>942</v>
      </c>
      <c r="F301" s="39" t="s">
        <v>649</v>
      </c>
      <c r="G301" s="39" t="s">
        <v>872</v>
      </c>
      <c r="H301" s="40" t="str">
        <f>HYPERLINK([1]Import!G293,"View Product Page")</f>
        <v>View Product Page</v>
      </c>
      <c r="I301" s="2"/>
      <c r="J301" s="42">
        <f t="shared" si="4"/>
        <v>0</v>
      </c>
    </row>
    <row r="302" spans="1:10" ht="18" x14ac:dyDescent="0.35">
      <c r="A302" s="2"/>
      <c r="B302" s="36" t="s">
        <v>943</v>
      </c>
      <c r="C302" s="37" t="s">
        <v>661</v>
      </c>
      <c r="D302" s="37" t="s">
        <v>944</v>
      </c>
      <c r="E302" s="38" t="s">
        <v>937</v>
      </c>
      <c r="F302" s="39" t="s">
        <v>945</v>
      </c>
      <c r="G302" s="39" t="s">
        <v>946</v>
      </c>
      <c r="H302" s="40" t="str">
        <f>HYPERLINK([1]Import!G294,"View Product Page")</f>
        <v>View Product Page</v>
      </c>
      <c r="I302" s="2"/>
      <c r="J302" s="42">
        <f t="shared" si="4"/>
        <v>0</v>
      </c>
    </row>
    <row r="303" spans="1:10" ht="18" x14ac:dyDescent="0.35">
      <c r="A303" s="2"/>
      <c r="B303" s="36" t="s">
        <v>947</v>
      </c>
      <c r="C303" s="37" t="s">
        <v>661</v>
      </c>
      <c r="D303" s="37" t="s">
        <v>948</v>
      </c>
      <c r="E303" s="38" t="s">
        <v>949</v>
      </c>
      <c r="F303" s="39" t="s">
        <v>950</v>
      </c>
      <c r="G303" s="39" t="s">
        <v>579</v>
      </c>
      <c r="H303" s="40" t="str">
        <f>HYPERLINK([1]Import!G295,"View Product Page")</f>
        <v>View Product Page</v>
      </c>
      <c r="I303" s="2"/>
      <c r="J303" s="42">
        <f t="shared" si="4"/>
        <v>0</v>
      </c>
    </row>
    <row r="304" spans="1:10" ht="18" x14ac:dyDescent="0.35">
      <c r="A304" s="2"/>
      <c r="B304" s="36" t="s">
        <v>951</v>
      </c>
      <c r="C304" s="37" t="s">
        <v>661</v>
      </c>
      <c r="D304" s="37" t="s">
        <v>952</v>
      </c>
      <c r="E304" s="38" t="s">
        <v>953</v>
      </c>
      <c r="F304" s="39" t="s">
        <v>126</v>
      </c>
      <c r="G304" s="39" t="s">
        <v>954</v>
      </c>
      <c r="H304" s="40" t="str">
        <f>HYPERLINK([1]Import!G296,"View Product Page")</f>
        <v>View Product Page</v>
      </c>
      <c r="I304" s="2"/>
      <c r="J304" s="42">
        <f t="shared" si="4"/>
        <v>0</v>
      </c>
    </row>
    <row r="305" spans="1:10" ht="18" x14ac:dyDescent="0.35">
      <c r="A305" s="2"/>
      <c r="B305" s="36" t="s">
        <v>955</v>
      </c>
      <c r="C305" s="37" t="s">
        <v>661</v>
      </c>
      <c r="D305" s="37" t="s">
        <v>956</v>
      </c>
      <c r="E305" s="38" t="s">
        <v>957</v>
      </c>
      <c r="F305" s="39" t="s">
        <v>126</v>
      </c>
      <c r="G305" s="39" t="s">
        <v>958</v>
      </c>
      <c r="H305" s="40" t="str">
        <f>HYPERLINK([1]Import!G297,"View Product Page")</f>
        <v>View Product Page</v>
      </c>
      <c r="I305" s="2"/>
      <c r="J305" s="42">
        <f t="shared" si="4"/>
        <v>0</v>
      </c>
    </row>
    <row r="306" spans="1:10" ht="18" x14ac:dyDescent="0.35">
      <c r="A306" s="2"/>
      <c r="B306" s="36" t="s">
        <v>959</v>
      </c>
      <c r="C306" s="37" t="s">
        <v>661</v>
      </c>
      <c r="D306" s="37" t="s">
        <v>960</v>
      </c>
      <c r="E306" s="38" t="s">
        <v>961</v>
      </c>
      <c r="F306" s="39" t="s">
        <v>126</v>
      </c>
      <c r="G306" s="39">
        <v>9.39</v>
      </c>
      <c r="H306" s="40" t="str">
        <f>HYPERLINK([1]Import!G298,"View Product Page")</f>
        <v>View Product Page</v>
      </c>
      <c r="I306" s="2"/>
      <c r="J306" s="42">
        <f t="shared" si="4"/>
        <v>0</v>
      </c>
    </row>
    <row r="307" spans="1:10" ht="18" x14ac:dyDescent="0.35">
      <c r="A307" s="2"/>
      <c r="B307" s="36" t="s">
        <v>962</v>
      </c>
      <c r="C307" s="37" t="s">
        <v>661</v>
      </c>
      <c r="D307" s="37" t="s">
        <v>963</v>
      </c>
      <c r="E307" s="38" t="s">
        <v>964</v>
      </c>
      <c r="F307" s="39" t="s">
        <v>524</v>
      </c>
      <c r="G307" s="39" t="s">
        <v>965</v>
      </c>
      <c r="H307" s="40" t="str">
        <f>HYPERLINK([1]Import!G299,"View Product Page")</f>
        <v>View Product Page</v>
      </c>
      <c r="I307" s="2"/>
      <c r="J307" s="42">
        <f t="shared" si="4"/>
        <v>0</v>
      </c>
    </row>
    <row r="308" spans="1:10" ht="18" x14ac:dyDescent="0.35">
      <c r="A308" s="2"/>
      <c r="B308" s="36" t="s">
        <v>966</v>
      </c>
      <c r="C308" s="37" t="s">
        <v>661</v>
      </c>
      <c r="D308" s="37" t="s">
        <v>967</v>
      </c>
      <c r="E308" s="38" t="s">
        <v>968</v>
      </c>
      <c r="F308" s="39" t="s">
        <v>524</v>
      </c>
      <c r="G308" s="39" t="s">
        <v>965</v>
      </c>
      <c r="H308" s="40" t="str">
        <f>HYPERLINK([1]Import!G300,"View Product Page")</f>
        <v>View Product Page</v>
      </c>
      <c r="I308" s="2"/>
      <c r="J308" s="42">
        <f t="shared" si="4"/>
        <v>0</v>
      </c>
    </row>
    <row r="309" spans="1:10" ht="18" x14ac:dyDescent="0.35">
      <c r="A309" s="2"/>
      <c r="B309" s="36" t="s">
        <v>969</v>
      </c>
      <c r="C309" s="37" t="s">
        <v>661</v>
      </c>
      <c r="D309" s="37" t="s">
        <v>970</v>
      </c>
      <c r="E309" s="38" t="s">
        <v>971</v>
      </c>
      <c r="F309" s="39" t="s">
        <v>524</v>
      </c>
      <c r="G309" s="39" t="s">
        <v>965</v>
      </c>
      <c r="H309" s="40" t="str">
        <f>HYPERLINK([1]Import!G301,"View Product Page")</f>
        <v>View Product Page</v>
      </c>
      <c r="I309" s="2"/>
      <c r="J309" s="42">
        <f t="shared" si="4"/>
        <v>0</v>
      </c>
    </row>
    <row r="310" spans="1:10" ht="18" x14ac:dyDescent="0.35">
      <c r="A310" s="2"/>
      <c r="B310" s="36" t="s">
        <v>972</v>
      </c>
      <c r="C310" s="37" t="s">
        <v>661</v>
      </c>
      <c r="D310" s="37" t="s">
        <v>973</v>
      </c>
      <c r="E310" s="38" t="s">
        <v>974</v>
      </c>
      <c r="F310" s="39" t="s">
        <v>872</v>
      </c>
      <c r="G310" s="39" t="s">
        <v>965</v>
      </c>
      <c r="H310" s="40" t="str">
        <f>HYPERLINK([1]Import!G302,"View Product Page")</f>
        <v>View Product Page</v>
      </c>
      <c r="I310" s="2"/>
      <c r="J310" s="42">
        <f t="shared" si="4"/>
        <v>0</v>
      </c>
    </row>
    <row r="311" spans="1:10" ht="18" x14ac:dyDescent="0.35">
      <c r="A311" s="2"/>
      <c r="B311" s="36" t="s">
        <v>975</v>
      </c>
      <c r="C311" s="37" t="s">
        <v>661</v>
      </c>
      <c r="D311" s="37" t="s">
        <v>976</v>
      </c>
      <c r="E311" s="38" t="s">
        <v>977</v>
      </c>
      <c r="F311" s="39" t="s">
        <v>53</v>
      </c>
      <c r="G311" s="39" t="s">
        <v>965</v>
      </c>
      <c r="H311" s="40" t="str">
        <f>HYPERLINK([1]Import!G303,"View Product Page")</f>
        <v>View Product Page</v>
      </c>
      <c r="I311" s="2"/>
      <c r="J311" s="42">
        <f t="shared" si="4"/>
        <v>0</v>
      </c>
    </row>
    <row r="312" spans="1:10" ht="18" x14ac:dyDescent="0.35">
      <c r="A312" s="2"/>
      <c r="B312" s="36" t="s">
        <v>978</v>
      </c>
      <c r="C312" s="37" t="s">
        <v>661</v>
      </c>
      <c r="D312" s="37" t="s">
        <v>979</v>
      </c>
      <c r="E312" s="38" t="s">
        <v>980</v>
      </c>
      <c r="F312" s="39" t="s">
        <v>872</v>
      </c>
      <c r="G312" s="39" t="s">
        <v>965</v>
      </c>
      <c r="H312" s="40" t="str">
        <f>HYPERLINK([1]Import!G304,"View Product Page")</f>
        <v>View Product Page</v>
      </c>
      <c r="I312" s="2"/>
      <c r="J312" s="42">
        <f t="shared" si="4"/>
        <v>0</v>
      </c>
    </row>
    <row r="313" spans="1:10" ht="18" x14ac:dyDescent="0.35">
      <c r="A313" s="2"/>
      <c r="B313" s="36" t="s">
        <v>981</v>
      </c>
      <c r="C313" s="37" t="s">
        <v>661</v>
      </c>
      <c r="D313" s="37" t="s">
        <v>982</v>
      </c>
      <c r="E313" s="38" t="s">
        <v>983</v>
      </c>
      <c r="F313" s="39" t="s">
        <v>49</v>
      </c>
      <c r="G313" s="39" t="s">
        <v>965</v>
      </c>
      <c r="H313" s="40" t="str">
        <f>HYPERLINK([1]Import!G305,"View Product Page")</f>
        <v>View Product Page</v>
      </c>
      <c r="I313" s="2"/>
      <c r="J313" s="42">
        <f t="shared" si="4"/>
        <v>0</v>
      </c>
    </row>
    <row r="314" spans="1:10" ht="18" x14ac:dyDescent="0.35">
      <c r="A314" s="2"/>
      <c r="B314" s="36" t="s">
        <v>984</v>
      </c>
      <c r="C314" s="37" t="s">
        <v>661</v>
      </c>
      <c r="D314" s="37" t="s">
        <v>985</v>
      </c>
      <c r="E314" s="38" t="s">
        <v>986</v>
      </c>
      <c r="F314" s="39" t="s">
        <v>53</v>
      </c>
      <c r="G314" s="39" t="s">
        <v>965</v>
      </c>
      <c r="H314" s="40" t="str">
        <f>HYPERLINK([1]Import!G306,"View Product Page")</f>
        <v>View Product Page</v>
      </c>
      <c r="I314" s="2"/>
      <c r="J314" s="42">
        <f t="shared" si="4"/>
        <v>0</v>
      </c>
    </row>
    <row r="315" spans="1:10" ht="18" x14ac:dyDescent="0.35">
      <c r="A315" s="2"/>
      <c r="B315" s="36" t="s">
        <v>987</v>
      </c>
      <c r="C315" s="37" t="s">
        <v>661</v>
      </c>
      <c r="D315" s="37" t="s">
        <v>988</v>
      </c>
      <c r="E315" s="38" t="s">
        <v>989</v>
      </c>
      <c r="F315" s="39" t="s">
        <v>990</v>
      </c>
      <c r="G315" s="39" t="s">
        <v>991</v>
      </c>
      <c r="H315" s="40" t="str">
        <f>HYPERLINK([1]Import!G307,"View Product Page")</f>
        <v>View Product Page</v>
      </c>
      <c r="I315" s="2"/>
      <c r="J315" s="42">
        <f t="shared" si="4"/>
        <v>0</v>
      </c>
    </row>
    <row r="316" spans="1:10" ht="18" x14ac:dyDescent="0.35">
      <c r="A316" s="2"/>
      <c r="B316" s="36" t="s">
        <v>992</v>
      </c>
      <c r="C316" s="37" t="s">
        <v>661</v>
      </c>
      <c r="D316" s="37" t="s">
        <v>993</v>
      </c>
      <c r="E316" s="38" t="s">
        <v>121</v>
      </c>
      <c r="F316" s="39" t="s">
        <v>784</v>
      </c>
      <c r="G316" s="39" t="s">
        <v>143</v>
      </c>
      <c r="H316" s="40" t="str">
        <f>HYPERLINK([1]Import!G308,"View Product Page")</f>
        <v>View Product Page</v>
      </c>
      <c r="I316" s="2"/>
      <c r="J316" s="42">
        <f t="shared" si="4"/>
        <v>0</v>
      </c>
    </row>
    <row r="317" spans="1:10" ht="18" x14ac:dyDescent="0.35">
      <c r="A317" s="2"/>
      <c r="B317" s="36" t="s">
        <v>994</v>
      </c>
      <c r="C317" s="37" t="s">
        <v>661</v>
      </c>
      <c r="D317" s="37" t="s">
        <v>995</v>
      </c>
      <c r="E317" s="38" t="s">
        <v>996</v>
      </c>
      <c r="F317" s="39" t="s">
        <v>733</v>
      </c>
      <c r="G317" s="39" t="s">
        <v>528</v>
      </c>
      <c r="H317" s="40" t="str">
        <f>HYPERLINK([1]Import!G309,"View Product Page")</f>
        <v>View Product Page</v>
      </c>
      <c r="I317" s="2"/>
      <c r="J317" s="42">
        <f t="shared" si="4"/>
        <v>0</v>
      </c>
    </row>
    <row r="318" spans="1:10" ht="18" x14ac:dyDescent="0.35">
      <c r="A318" s="2"/>
      <c r="B318" s="36" t="s">
        <v>997</v>
      </c>
      <c r="C318" s="37" t="s">
        <v>661</v>
      </c>
      <c r="D318" s="37" t="s">
        <v>998</v>
      </c>
      <c r="E318" s="38" t="s">
        <v>989</v>
      </c>
      <c r="F318" s="39" t="s">
        <v>999</v>
      </c>
      <c r="G318" s="39" t="s">
        <v>1000</v>
      </c>
      <c r="H318" s="40" t="str">
        <f>HYPERLINK([1]Import!G310,"View Product Page")</f>
        <v>View Product Page</v>
      </c>
      <c r="I318" s="2"/>
      <c r="J318" s="42">
        <f t="shared" si="4"/>
        <v>0</v>
      </c>
    </row>
    <row r="319" spans="1:10" ht="18" x14ac:dyDescent="0.35">
      <c r="A319" s="2"/>
      <c r="B319" s="36" t="s">
        <v>1001</v>
      </c>
      <c r="C319" s="37" t="s">
        <v>661</v>
      </c>
      <c r="D319" s="37" t="s">
        <v>1002</v>
      </c>
      <c r="E319" s="38" t="s">
        <v>1003</v>
      </c>
      <c r="F319" s="39" t="s">
        <v>872</v>
      </c>
      <c r="G319" s="39" t="s">
        <v>53</v>
      </c>
      <c r="H319" s="40" t="str">
        <f>HYPERLINK([1]Import!G311,"View Product Page")</f>
        <v>View Product Page</v>
      </c>
      <c r="I319" s="2"/>
      <c r="J319" s="42">
        <f t="shared" si="4"/>
        <v>0</v>
      </c>
    </row>
    <row r="320" spans="1:10" ht="18" x14ac:dyDescent="0.35">
      <c r="A320" s="2"/>
      <c r="B320" s="36" t="s">
        <v>1004</v>
      </c>
      <c r="C320" s="37" t="s">
        <v>661</v>
      </c>
      <c r="D320" s="37" t="s">
        <v>1005</v>
      </c>
      <c r="E320" s="38" t="s">
        <v>1006</v>
      </c>
      <c r="F320" s="39" t="s">
        <v>872</v>
      </c>
      <c r="G320" s="39" t="s">
        <v>53</v>
      </c>
      <c r="H320" s="40" t="str">
        <f>HYPERLINK([1]Import!G312,"View Product Page")</f>
        <v>View Product Page</v>
      </c>
      <c r="I320" s="2"/>
      <c r="J320" s="42">
        <f t="shared" si="4"/>
        <v>0</v>
      </c>
    </row>
    <row r="321" spans="1:10" ht="18" x14ac:dyDescent="0.35">
      <c r="A321" s="2"/>
      <c r="B321" s="36" t="s">
        <v>1007</v>
      </c>
      <c r="C321" s="37" t="s">
        <v>661</v>
      </c>
      <c r="D321" s="37" t="s">
        <v>1008</v>
      </c>
      <c r="E321" s="38" t="s">
        <v>1009</v>
      </c>
      <c r="F321" s="39" t="s">
        <v>157</v>
      </c>
      <c r="G321" s="39" t="s">
        <v>528</v>
      </c>
      <c r="H321" s="40" t="str">
        <f>HYPERLINK([1]Import!G313,"View Product Page")</f>
        <v>View Product Page</v>
      </c>
      <c r="I321" s="2"/>
      <c r="J321" s="42">
        <f t="shared" si="4"/>
        <v>0</v>
      </c>
    </row>
    <row r="322" spans="1:10" ht="18" x14ac:dyDescent="0.35">
      <c r="A322" s="2"/>
      <c r="B322" s="36" t="s">
        <v>1010</v>
      </c>
      <c r="C322" s="37" t="s">
        <v>661</v>
      </c>
      <c r="D322" s="37" t="s">
        <v>1011</v>
      </c>
      <c r="E322" s="38" t="s">
        <v>1012</v>
      </c>
      <c r="F322" s="39" t="s">
        <v>1013</v>
      </c>
      <c r="G322" s="39" t="s">
        <v>1014</v>
      </c>
      <c r="H322" s="40" t="str">
        <f>HYPERLINK([1]Import!G314,"View Product Page")</f>
        <v>View Product Page</v>
      </c>
      <c r="I322" s="2"/>
      <c r="J322" s="42">
        <f t="shared" si="4"/>
        <v>0</v>
      </c>
    </row>
    <row r="323" spans="1:10" ht="18" x14ac:dyDescent="0.35">
      <c r="A323" s="2"/>
      <c r="B323" s="36" t="s">
        <v>1015</v>
      </c>
      <c r="C323" s="37" t="s">
        <v>661</v>
      </c>
      <c r="D323" s="37" t="s">
        <v>1016</v>
      </c>
      <c r="E323" s="38" t="s">
        <v>1017</v>
      </c>
      <c r="F323" s="39" t="s">
        <v>254</v>
      </c>
      <c r="G323" s="39" t="s">
        <v>1018</v>
      </c>
      <c r="H323" s="40" t="str">
        <f>HYPERLINK([1]Import!G315,"View Product Page")</f>
        <v>View Product Page</v>
      </c>
      <c r="I323" s="2"/>
      <c r="J323" s="42">
        <f t="shared" si="4"/>
        <v>0</v>
      </c>
    </row>
    <row r="324" spans="1:10" ht="18" x14ac:dyDescent="0.35">
      <c r="A324" s="2"/>
      <c r="B324" s="36" t="s">
        <v>1019</v>
      </c>
      <c r="C324" s="37" t="s">
        <v>661</v>
      </c>
      <c r="D324" s="37" t="s">
        <v>1020</v>
      </c>
      <c r="E324" s="38" t="s">
        <v>1021</v>
      </c>
      <c r="F324" s="39" t="s">
        <v>254</v>
      </c>
      <c r="G324" s="39" t="s">
        <v>1018</v>
      </c>
      <c r="H324" s="40" t="str">
        <f>HYPERLINK([1]Import!G316,"View Product Page")</f>
        <v>View Product Page</v>
      </c>
      <c r="I324" s="2"/>
      <c r="J324" s="42">
        <f t="shared" si="4"/>
        <v>0</v>
      </c>
    </row>
    <row r="325" spans="1:10" ht="18" x14ac:dyDescent="0.35">
      <c r="A325" s="2"/>
      <c r="B325" s="36" t="s">
        <v>1022</v>
      </c>
      <c r="C325" s="37" t="s">
        <v>661</v>
      </c>
      <c r="D325" s="37" t="s">
        <v>1023</v>
      </c>
      <c r="E325" s="38" t="s">
        <v>1012</v>
      </c>
      <c r="F325" s="39" t="s">
        <v>746</v>
      </c>
      <c r="G325" s="39" t="s">
        <v>1024</v>
      </c>
      <c r="H325" s="40" t="str">
        <f>HYPERLINK([1]Import!G317,"View Product Page")</f>
        <v>View Product Page</v>
      </c>
      <c r="I325" s="2"/>
      <c r="J325" s="42">
        <f t="shared" si="4"/>
        <v>0</v>
      </c>
    </row>
    <row r="326" spans="1:10" ht="18" x14ac:dyDescent="0.35">
      <c r="A326" s="2"/>
      <c r="B326" s="36" t="s">
        <v>1025</v>
      </c>
      <c r="C326" s="37" t="s">
        <v>661</v>
      </c>
      <c r="D326" s="37" t="s">
        <v>1026</v>
      </c>
      <c r="E326" s="38" t="s">
        <v>1027</v>
      </c>
      <c r="F326" s="39" t="s">
        <v>254</v>
      </c>
      <c r="G326" s="39" t="s">
        <v>1018</v>
      </c>
      <c r="H326" s="40" t="str">
        <f>HYPERLINK([1]Import!G318,"View Product Page")</f>
        <v>View Product Page</v>
      </c>
      <c r="I326" s="2"/>
      <c r="J326" s="42">
        <f t="shared" si="4"/>
        <v>0</v>
      </c>
    </row>
    <row r="327" spans="1:10" ht="18" x14ac:dyDescent="0.35">
      <c r="A327" s="2"/>
      <c r="B327" s="36" t="s">
        <v>1028</v>
      </c>
      <c r="C327" s="37" t="s">
        <v>661</v>
      </c>
      <c r="D327" s="37" t="s">
        <v>1029</v>
      </c>
      <c r="E327" s="38" t="s">
        <v>1030</v>
      </c>
      <c r="F327" s="39" t="s">
        <v>254</v>
      </c>
      <c r="G327" s="39" t="s">
        <v>1018</v>
      </c>
      <c r="H327" s="40" t="str">
        <f>HYPERLINK([1]Import!G319,"View Product Page")</f>
        <v>View Product Page</v>
      </c>
      <c r="I327" s="2"/>
      <c r="J327" s="42">
        <f t="shared" si="4"/>
        <v>0</v>
      </c>
    </row>
    <row r="328" spans="1:10" ht="18" x14ac:dyDescent="0.35">
      <c r="A328" s="2"/>
      <c r="B328" s="36" t="s">
        <v>1031</v>
      </c>
      <c r="C328" s="37" t="s">
        <v>661</v>
      </c>
      <c r="D328" s="37" t="s">
        <v>1032</v>
      </c>
      <c r="E328" s="38" t="s">
        <v>1033</v>
      </c>
      <c r="F328" s="39" t="s">
        <v>784</v>
      </c>
      <c r="G328" s="39" t="s">
        <v>1034</v>
      </c>
      <c r="H328" s="40" t="str">
        <f>HYPERLINK([1]Import!G320,"View Product Page")</f>
        <v>View Product Page</v>
      </c>
      <c r="I328" s="2"/>
      <c r="J328" s="42">
        <f t="shared" si="4"/>
        <v>0</v>
      </c>
    </row>
    <row r="329" spans="1:10" ht="18" x14ac:dyDescent="0.35">
      <c r="A329" s="2"/>
      <c r="B329" s="36" t="s">
        <v>1035</v>
      </c>
      <c r="C329" s="37" t="s">
        <v>661</v>
      </c>
      <c r="D329" s="37" t="s">
        <v>1036</v>
      </c>
      <c r="E329" s="38" t="s">
        <v>1037</v>
      </c>
      <c r="F329" s="39" t="s">
        <v>1038</v>
      </c>
      <c r="G329" s="39" t="s">
        <v>1039</v>
      </c>
      <c r="H329" s="40" t="str">
        <f>HYPERLINK([1]Import!G321,"View Product Page")</f>
        <v>View Product Page</v>
      </c>
      <c r="I329" s="2"/>
      <c r="J329" s="42">
        <f t="shared" si="4"/>
        <v>0</v>
      </c>
    </row>
    <row r="330" spans="1:10" ht="18" x14ac:dyDescent="0.35">
      <c r="A330" s="2"/>
      <c r="B330" s="36" t="s">
        <v>1040</v>
      </c>
      <c r="C330" s="37" t="s">
        <v>661</v>
      </c>
      <c r="D330" s="37" t="s">
        <v>1041</v>
      </c>
      <c r="E330" s="38" t="s">
        <v>1042</v>
      </c>
      <c r="F330" s="39" t="s">
        <v>1043</v>
      </c>
      <c r="G330" s="39" t="s">
        <v>1044</v>
      </c>
      <c r="H330" s="40" t="str">
        <f>HYPERLINK([1]Import!G322,"View Product Page")</f>
        <v>View Product Page</v>
      </c>
      <c r="I330" s="2"/>
      <c r="J330" s="42">
        <f t="shared" ref="J330:J393" si="5">G330*I330</f>
        <v>0</v>
      </c>
    </row>
    <row r="331" spans="1:10" ht="18" x14ac:dyDescent="0.35">
      <c r="A331" s="2"/>
      <c r="B331" s="36" t="s">
        <v>1045</v>
      </c>
      <c r="C331" s="37" t="s">
        <v>661</v>
      </c>
      <c r="D331" s="37" t="s">
        <v>1046</v>
      </c>
      <c r="E331" s="38" t="s">
        <v>121</v>
      </c>
      <c r="F331" s="39" t="s">
        <v>946</v>
      </c>
      <c r="G331" s="39" t="s">
        <v>1047</v>
      </c>
      <c r="H331" s="40" t="str">
        <f>HYPERLINK([1]Import!G323,"View Product Page")</f>
        <v>View Product Page</v>
      </c>
      <c r="I331" s="2"/>
      <c r="J331" s="42">
        <f t="shared" si="5"/>
        <v>0</v>
      </c>
    </row>
    <row r="332" spans="1:10" ht="18" x14ac:dyDescent="0.35">
      <c r="A332" s="2"/>
      <c r="B332" s="36" t="s">
        <v>1048</v>
      </c>
      <c r="C332" s="37" t="s">
        <v>661</v>
      </c>
      <c r="D332" s="37" t="s">
        <v>1049</v>
      </c>
      <c r="E332" s="38" t="s">
        <v>1050</v>
      </c>
      <c r="F332" s="39" t="s">
        <v>946</v>
      </c>
      <c r="G332" s="39" t="s">
        <v>1047</v>
      </c>
      <c r="H332" s="40" t="str">
        <f>HYPERLINK([1]Import!G324,"View Product Page")</f>
        <v>View Product Page</v>
      </c>
      <c r="I332" s="2"/>
      <c r="J332" s="42">
        <f t="shared" si="5"/>
        <v>0</v>
      </c>
    </row>
    <row r="333" spans="1:10" ht="18" x14ac:dyDescent="0.35">
      <c r="A333" s="2"/>
      <c r="B333" s="36" t="s">
        <v>1051</v>
      </c>
      <c r="C333" s="37" t="s">
        <v>661</v>
      </c>
      <c r="D333" s="37" t="s">
        <v>1052</v>
      </c>
      <c r="E333" s="38" t="s">
        <v>1053</v>
      </c>
      <c r="F333" s="39" t="s">
        <v>1054</v>
      </c>
      <c r="G333" s="39" t="s">
        <v>1054</v>
      </c>
      <c r="H333" s="40" t="str">
        <f>HYPERLINK([1]Import!G325,"View Product Page")</f>
        <v>View Product Page</v>
      </c>
      <c r="I333" s="2"/>
      <c r="J333" s="42">
        <f t="shared" si="5"/>
        <v>0</v>
      </c>
    </row>
    <row r="334" spans="1:10" ht="18" x14ac:dyDescent="0.35">
      <c r="A334" s="2"/>
      <c r="B334" s="36" t="s">
        <v>1055</v>
      </c>
      <c r="C334" s="37" t="s">
        <v>661</v>
      </c>
      <c r="D334" s="37" t="s">
        <v>1056</v>
      </c>
      <c r="E334" s="38" t="s">
        <v>1057</v>
      </c>
      <c r="F334" s="39" t="s">
        <v>946</v>
      </c>
      <c r="G334" s="39" t="s">
        <v>1047</v>
      </c>
      <c r="H334" s="40" t="str">
        <f>HYPERLINK([1]Import!G326,"View Product Page")</f>
        <v>View Product Page</v>
      </c>
      <c r="I334" s="2"/>
      <c r="J334" s="42">
        <f t="shared" si="5"/>
        <v>0</v>
      </c>
    </row>
    <row r="335" spans="1:10" ht="18" x14ac:dyDescent="0.35">
      <c r="A335" s="2"/>
      <c r="B335" s="36" t="s">
        <v>1058</v>
      </c>
      <c r="C335" s="37" t="s">
        <v>661</v>
      </c>
      <c r="D335" s="37" t="s">
        <v>1059</v>
      </c>
      <c r="E335" s="38" t="s">
        <v>1060</v>
      </c>
      <c r="F335" s="39" t="s">
        <v>946</v>
      </c>
      <c r="G335" s="39" t="s">
        <v>1047</v>
      </c>
      <c r="H335" s="40" t="str">
        <f>HYPERLINK([1]Import!G327,"View Product Page")</f>
        <v>View Product Page</v>
      </c>
      <c r="I335" s="2"/>
      <c r="J335" s="42">
        <f t="shared" si="5"/>
        <v>0</v>
      </c>
    </row>
    <row r="336" spans="1:10" ht="18" x14ac:dyDescent="0.35">
      <c r="A336" s="2"/>
      <c r="B336" s="36" t="s">
        <v>1061</v>
      </c>
      <c r="C336" s="37" t="s">
        <v>661</v>
      </c>
      <c r="D336" s="37" t="s">
        <v>1062</v>
      </c>
      <c r="E336" s="38" t="s">
        <v>1063</v>
      </c>
      <c r="F336" s="39" t="s">
        <v>946</v>
      </c>
      <c r="G336" s="39" t="s">
        <v>1047</v>
      </c>
      <c r="H336" s="40" t="str">
        <f>HYPERLINK([1]Import!G328,"View Product Page")</f>
        <v>View Product Page</v>
      </c>
      <c r="I336" s="2"/>
      <c r="J336" s="42">
        <f t="shared" si="5"/>
        <v>0</v>
      </c>
    </row>
    <row r="337" spans="1:10" ht="18" x14ac:dyDescent="0.35">
      <c r="A337" s="2"/>
      <c r="B337" s="36" t="s">
        <v>1064</v>
      </c>
      <c r="C337" s="37" t="s">
        <v>661</v>
      </c>
      <c r="D337" s="37" t="s">
        <v>1065</v>
      </c>
      <c r="E337" s="38" t="s">
        <v>1066</v>
      </c>
      <c r="F337" s="39" t="s">
        <v>946</v>
      </c>
      <c r="G337" s="39" t="s">
        <v>1047</v>
      </c>
      <c r="H337" s="40" t="str">
        <f>HYPERLINK([1]Import!G329,"View Product Page")</f>
        <v>View Product Page</v>
      </c>
      <c r="I337" s="2"/>
      <c r="J337" s="42">
        <f t="shared" si="5"/>
        <v>0</v>
      </c>
    </row>
    <row r="338" spans="1:10" ht="18" x14ac:dyDescent="0.35">
      <c r="A338" s="2"/>
      <c r="B338" s="36" t="s">
        <v>1067</v>
      </c>
      <c r="C338" s="37" t="s">
        <v>661</v>
      </c>
      <c r="D338" s="37" t="s">
        <v>1068</v>
      </c>
      <c r="E338" s="38" t="s">
        <v>1069</v>
      </c>
      <c r="F338" s="39" t="s">
        <v>946</v>
      </c>
      <c r="G338" s="39" t="s">
        <v>1047</v>
      </c>
      <c r="H338" s="40" t="str">
        <f>HYPERLINK([1]Import!G330,"View Product Page")</f>
        <v>View Product Page</v>
      </c>
      <c r="I338" s="2"/>
      <c r="J338" s="42">
        <f t="shared" si="5"/>
        <v>0</v>
      </c>
    </row>
    <row r="339" spans="1:10" ht="18" x14ac:dyDescent="0.35">
      <c r="A339" s="2"/>
      <c r="B339" s="36" t="s">
        <v>1070</v>
      </c>
      <c r="C339" s="37" t="s">
        <v>661</v>
      </c>
      <c r="D339" s="37" t="s">
        <v>1071</v>
      </c>
      <c r="E339" s="38" t="s">
        <v>1072</v>
      </c>
      <c r="F339" s="39" t="s">
        <v>1073</v>
      </c>
      <c r="G339" s="39" t="s">
        <v>1074</v>
      </c>
      <c r="H339" s="40" t="str">
        <f>HYPERLINK([1]Import!G331,"View Product Page")</f>
        <v>View Product Page</v>
      </c>
      <c r="I339" s="2"/>
      <c r="J339" s="42">
        <f t="shared" si="5"/>
        <v>0</v>
      </c>
    </row>
    <row r="340" spans="1:10" ht="18" x14ac:dyDescent="0.35">
      <c r="A340" s="2"/>
      <c r="B340" s="36" t="s">
        <v>1075</v>
      </c>
      <c r="C340" s="37" t="s">
        <v>661</v>
      </c>
      <c r="D340" s="37" t="s">
        <v>1076</v>
      </c>
      <c r="E340" s="38" t="s">
        <v>1077</v>
      </c>
      <c r="F340" s="39" t="s">
        <v>946</v>
      </c>
      <c r="G340" s="39" t="s">
        <v>1047</v>
      </c>
      <c r="H340" s="40" t="str">
        <f>HYPERLINK([1]Import!G332,"View Product Page")</f>
        <v>View Product Page</v>
      </c>
      <c r="I340" s="2"/>
      <c r="J340" s="42">
        <f t="shared" si="5"/>
        <v>0</v>
      </c>
    </row>
    <row r="341" spans="1:10" ht="18" x14ac:dyDescent="0.35">
      <c r="A341" s="2"/>
      <c r="B341" s="36" t="s">
        <v>1078</v>
      </c>
      <c r="C341" s="37" t="s">
        <v>661</v>
      </c>
      <c r="D341" s="37" t="s">
        <v>1079</v>
      </c>
      <c r="E341" s="38" t="s">
        <v>1080</v>
      </c>
      <c r="F341" s="39" t="s">
        <v>853</v>
      </c>
      <c r="G341" s="39" t="s">
        <v>1081</v>
      </c>
      <c r="H341" s="40" t="str">
        <f>HYPERLINK([1]Import!G333,"View Product Page")</f>
        <v>View Product Page</v>
      </c>
      <c r="I341" s="2"/>
      <c r="J341" s="42">
        <f t="shared" si="5"/>
        <v>0</v>
      </c>
    </row>
    <row r="342" spans="1:10" ht="18" x14ac:dyDescent="0.35">
      <c r="A342" s="2"/>
      <c r="B342" s="36" t="s">
        <v>1082</v>
      </c>
      <c r="C342" s="37" t="s">
        <v>661</v>
      </c>
      <c r="D342" s="37" t="s">
        <v>1083</v>
      </c>
      <c r="E342" s="38" t="s">
        <v>1084</v>
      </c>
      <c r="F342" s="39" t="s">
        <v>1085</v>
      </c>
      <c r="G342" s="39" t="s">
        <v>1086</v>
      </c>
      <c r="H342" s="40" t="str">
        <f>HYPERLINK([1]Import!G334,"View Product Page")</f>
        <v>View Product Page</v>
      </c>
      <c r="I342" s="2"/>
      <c r="J342" s="42">
        <f t="shared" si="5"/>
        <v>0</v>
      </c>
    </row>
    <row r="343" spans="1:10" ht="18" x14ac:dyDescent="0.35">
      <c r="A343" s="2"/>
      <c r="B343" s="36" t="s">
        <v>1087</v>
      </c>
      <c r="C343" s="37" t="s">
        <v>661</v>
      </c>
      <c r="D343" s="37" t="s">
        <v>1088</v>
      </c>
      <c r="E343" s="38" t="s">
        <v>1080</v>
      </c>
      <c r="F343" s="39" t="s">
        <v>1085</v>
      </c>
      <c r="G343" s="39" t="s">
        <v>1074</v>
      </c>
      <c r="H343" s="40" t="str">
        <f>HYPERLINK([1]Import!G335,"View Product Page")</f>
        <v>View Product Page</v>
      </c>
      <c r="I343" s="2"/>
      <c r="J343" s="42">
        <f t="shared" si="5"/>
        <v>0</v>
      </c>
    </row>
    <row r="344" spans="1:10" ht="18" x14ac:dyDescent="0.35">
      <c r="A344" s="2"/>
      <c r="B344" s="36" t="s">
        <v>1089</v>
      </c>
      <c r="C344" s="37" t="s">
        <v>661</v>
      </c>
      <c r="D344" s="37" t="s">
        <v>1090</v>
      </c>
      <c r="E344" s="38" t="s">
        <v>1091</v>
      </c>
      <c r="F344" s="39" t="s">
        <v>254</v>
      </c>
      <c r="G344" s="39" t="s">
        <v>254</v>
      </c>
      <c r="H344" s="40" t="str">
        <f>HYPERLINK([1]Import!G336,"View Product Page")</f>
        <v>View Product Page</v>
      </c>
      <c r="I344" s="2"/>
      <c r="J344" s="42">
        <f t="shared" si="5"/>
        <v>0</v>
      </c>
    </row>
    <row r="345" spans="1:10" ht="18" x14ac:dyDescent="0.35">
      <c r="A345" s="2"/>
      <c r="B345" s="36" t="s">
        <v>1089</v>
      </c>
      <c r="C345" s="37" t="s">
        <v>661</v>
      </c>
      <c r="D345" s="37" t="s">
        <v>1092</v>
      </c>
      <c r="E345" s="38" t="s">
        <v>1091</v>
      </c>
      <c r="F345" s="39" t="s">
        <v>1093</v>
      </c>
      <c r="G345" s="39" t="s">
        <v>1093</v>
      </c>
      <c r="H345" s="40" t="str">
        <f>HYPERLINK([1]Import!G337,"View Product Page")</f>
        <v>View Product Page</v>
      </c>
      <c r="I345" s="2"/>
      <c r="J345" s="42">
        <f t="shared" si="5"/>
        <v>0</v>
      </c>
    </row>
    <row r="346" spans="1:10" ht="18" x14ac:dyDescent="0.35">
      <c r="A346" s="2"/>
      <c r="B346" s="36" t="s">
        <v>1089</v>
      </c>
      <c r="C346" s="37" t="s">
        <v>661</v>
      </c>
      <c r="D346" s="37" t="s">
        <v>1094</v>
      </c>
      <c r="E346" s="38" t="s">
        <v>1091</v>
      </c>
      <c r="F346" s="39" t="s">
        <v>48</v>
      </c>
      <c r="G346" s="39" t="s">
        <v>48</v>
      </c>
      <c r="H346" s="40" t="str">
        <f>HYPERLINK([1]Import!G338,"View Product Page")</f>
        <v>View Product Page</v>
      </c>
      <c r="I346" s="2"/>
      <c r="J346" s="42">
        <f t="shared" si="5"/>
        <v>0</v>
      </c>
    </row>
    <row r="347" spans="1:10" ht="18" x14ac:dyDescent="0.35">
      <c r="A347" s="2"/>
      <c r="B347" s="36" t="s">
        <v>1089</v>
      </c>
      <c r="C347" s="37" t="s">
        <v>661</v>
      </c>
      <c r="D347" s="37" t="s">
        <v>1095</v>
      </c>
      <c r="E347" s="38" t="s">
        <v>1091</v>
      </c>
      <c r="F347" s="39" t="s">
        <v>595</v>
      </c>
      <c r="G347" s="39" t="s">
        <v>595</v>
      </c>
      <c r="H347" s="40" t="str">
        <f>HYPERLINK([1]Import!G339,"View Product Page")</f>
        <v>View Product Page</v>
      </c>
      <c r="I347" s="2"/>
      <c r="J347" s="42">
        <f t="shared" si="5"/>
        <v>0</v>
      </c>
    </row>
    <row r="348" spans="1:10" ht="18" x14ac:dyDescent="0.35">
      <c r="A348" s="2"/>
      <c r="B348" s="36" t="s">
        <v>1096</v>
      </c>
      <c r="C348" s="37" t="s">
        <v>661</v>
      </c>
      <c r="D348" s="37" t="s">
        <v>1097</v>
      </c>
      <c r="E348" s="38" t="s">
        <v>121</v>
      </c>
      <c r="F348" s="39" t="s">
        <v>126</v>
      </c>
      <c r="G348" s="39" t="s">
        <v>126</v>
      </c>
      <c r="H348" s="40" t="str">
        <f>HYPERLINK([1]Import!G340,"View Product Page")</f>
        <v>View Product Page</v>
      </c>
      <c r="I348" s="2"/>
      <c r="J348" s="42">
        <f t="shared" si="5"/>
        <v>0</v>
      </c>
    </row>
    <row r="349" spans="1:10" ht="18" x14ac:dyDescent="0.35">
      <c r="A349" s="2"/>
      <c r="B349" s="36" t="s">
        <v>1098</v>
      </c>
      <c r="C349" s="37" t="s">
        <v>661</v>
      </c>
      <c r="D349" s="37" t="s">
        <v>1099</v>
      </c>
      <c r="E349" s="38" t="s">
        <v>1100</v>
      </c>
      <c r="F349" s="39" t="s">
        <v>1101</v>
      </c>
      <c r="G349" s="39" t="s">
        <v>1102</v>
      </c>
      <c r="H349" s="40" t="str">
        <f>HYPERLINK([1]Import!G341,"View Product Page")</f>
        <v>View Product Page</v>
      </c>
      <c r="I349" s="2"/>
      <c r="J349" s="42">
        <f t="shared" si="5"/>
        <v>0</v>
      </c>
    </row>
    <row r="350" spans="1:10" ht="18" x14ac:dyDescent="0.35">
      <c r="A350" s="2"/>
      <c r="B350" s="36" t="s">
        <v>1103</v>
      </c>
      <c r="C350" s="37" t="s">
        <v>661</v>
      </c>
      <c r="D350" s="37" t="s">
        <v>1104</v>
      </c>
      <c r="E350" s="38" t="s">
        <v>121</v>
      </c>
      <c r="F350" s="39" t="s">
        <v>1105</v>
      </c>
      <c r="G350" s="39" t="s">
        <v>1106</v>
      </c>
      <c r="H350" s="40" t="str">
        <f>HYPERLINK([1]Import!G342,"View Product Page")</f>
        <v>View Product Page</v>
      </c>
      <c r="I350" s="2"/>
      <c r="J350" s="42">
        <f t="shared" si="5"/>
        <v>0</v>
      </c>
    </row>
    <row r="351" spans="1:10" ht="18" x14ac:dyDescent="0.35">
      <c r="A351" s="2"/>
      <c r="B351" s="36" t="s">
        <v>1107</v>
      </c>
      <c r="C351" s="37" t="s">
        <v>661</v>
      </c>
      <c r="D351" s="37" t="s">
        <v>1108</v>
      </c>
      <c r="E351" s="38" t="s">
        <v>121</v>
      </c>
      <c r="F351" s="39" t="s">
        <v>1102</v>
      </c>
      <c r="G351" s="39" t="s">
        <v>1102</v>
      </c>
      <c r="H351" s="40" t="str">
        <f>HYPERLINK([1]Import!G343,"View Product Page")</f>
        <v>View Product Page</v>
      </c>
      <c r="I351" s="2"/>
      <c r="J351" s="42">
        <f t="shared" si="5"/>
        <v>0</v>
      </c>
    </row>
    <row r="352" spans="1:10" ht="18" x14ac:dyDescent="0.35">
      <c r="A352" s="2"/>
      <c r="B352" s="36" t="s">
        <v>1109</v>
      </c>
      <c r="C352" s="37" t="s">
        <v>661</v>
      </c>
      <c r="D352" s="37" t="s">
        <v>1110</v>
      </c>
      <c r="E352" s="38" t="s">
        <v>1111</v>
      </c>
      <c r="F352" s="39" t="s">
        <v>1112</v>
      </c>
      <c r="G352" s="39" t="s">
        <v>1112</v>
      </c>
      <c r="H352" s="40" t="str">
        <f>HYPERLINK([1]Import!G344,"View Product Page")</f>
        <v>View Product Page</v>
      </c>
      <c r="I352" s="2"/>
      <c r="J352" s="42">
        <f t="shared" si="5"/>
        <v>0</v>
      </c>
    </row>
    <row r="353" spans="1:10" ht="18" x14ac:dyDescent="0.35">
      <c r="A353" s="2"/>
      <c r="B353" s="36" t="s">
        <v>1113</v>
      </c>
      <c r="C353" s="37" t="s">
        <v>661</v>
      </c>
      <c r="D353" s="37" t="s">
        <v>1114</v>
      </c>
      <c r="E353" s="38" t="s">
        <v>1115</v>
      </c>
      <c r="F353" s="39" t="s">
        <v>49</v>
      </c>
      <c r="G353" s="39" t="s">
        <v>1116</v>
      </c>
      <c r="H353" s="40" t="str">
        <f>HYPERLINK([1]Import!G345,"View Product Page")</f>
        <v>View Product Page</v>
      </c>
      <c r="I353" s="2"/>
      <c r="J353" s="42">
        <f t="shared" si="5"/>
        <v>0</v>
      </c>
    </row>
    <row r="354" spans="1:10" ht="18" x14ac:dyDescent="0.35">
      <c r="A354" s="2"/>
      <c r="B354" s="36" t="s">
        <v>1113</v>
      </c>
      <c r="C354" s="37" t="s">
        <v>661</v>
      </c>
      <c r="D354" s="37" t="s">
        <v>1117</v>
      </c>
      <c r="E354" s="38" t="s">
        <v>1118</v>
      </c>
      <c r="F354" s="39" t="s">
        <v>915</v>
      </c>
      <c r="G354" s="39" t="s">
        <v>1116</v>
      </c>
      <c r="H354" s="40" t="str">
        <f>HYPERLINK([1]Import!G346,"View Product Page")</f>
        <v>View Product Page</v>
      </c>
      <c r="I354" s="2"/>
      <c r="J354" s="42">
        <f t="shared" si="5"/>
        <v>0</v>
      </c>
    </row>
    <row r="355" spans="1:10" ht="18" x14ac:dyDescent="0.35">
      <c r="A355" s="2"/>
      <c r="B355" s="36" t="s">
        <v>1113</v>
      </c>
      <c r="C355" s="37" t="s">
        <v>661</v>
      </c>
      <c r="D355" s="37" t="s">
        <v>1119</v>
      </c>
      <c r="E355" s="38" t="s">
        <v>1120</v>
      </c>
      <c r="F355" s="39" t="s">
        <v>254</v>
      </c>
      <c r="G355" s="39" t="s">
        <v>1116</v>
      </c>
      <c r="H355" s="40" t="str">
        <f>HYPERLINK([1]Import!G347,"View Product Page")</f>
        <v>View Product Page</v>
      </c>
      <c r="I355" s="2"/>
      <c r="J355" s="42">
        <f t="shared" si="5"/>
        <v>0</v>
      </c>
    </row>
    <row r="356" spans="1:10" ht="18" x14ac:dyDescent="0.35">
      <c r="A356" s="2"/>
      <c r="B356" s="36" t="s">
        <v>1113</v>
      </c>
      <c r="C356" s="37" t="s">
        <v>661</v>
      </c>
      <c r="D356" s="37" t="s">
        <v>1121</v>
      </c>
      <c r="E356" s="38" t="s">
        <v>1122</v>
      </c>
      <c r="F356" s="39" t="s">
        <v>157</v>
      </c>
      <c r="G356" s="39" t="s">
        <v>1116</v>
      </c>
      <c r="H356" s="40" t="str">
        <f>HYPERLINK([1]Import!G348,"View Product Page")</f>
        <v>View Product Page</v>
      </c>
      <c r="I356" s="2"/>
      <c r="J356" s="42">
        <f t="shared" si="5"/>
        <v>0</v>
      </c>
    </row>
    <row r="357" spans="1:10" ht="18" x14ac:dyDescent="0.35">
      <c r="A357" s="2"/>
      <c r="B357" s="36" t="s">
        <v>1123</v>
      </c>
      <c r="C357" s="37" t="s">
        <v>661</v>
      </c>
      <c r="D357" s="37" t="s">
        <v>1124</v>
      </c>
      <c r="E357" s="38" t="s">
        <v>121</v>
      </c>
      <c r="F357" s="39" t="s">
        <v>126</v>
      </c>
      <c r="G357" s="39" t="s">
        <v>126</v>
      </c>
      <c r="H357" s="40" t="str">
        <f>HYPERLINK([1]Import!G349,"View Product Page")</f>
        <v>View Product Page</v>
      </c>
      <c r="I357" s="2"/>
      <c r="J357" s="42">
        <f t="shared" si="5"/>
        <v>0</v>
      </c>
    </row>
    <row r="358" spans="1:10" ht="18" x14ac:dyDescent="0.35">
      <c r="A358" s="2"/>
      <c r="B358" s="36" t="s">
        <v>1123</v>
      </c>
      <c r="C358" s="37" t="s">
        <v>661</v>
      </c>
      <c r="D358" s="37" t="s">
        <v>1125</v>
      </c>
      <c r="E358" s="38" t="s">
        <v>121</v>
      </c>
      <c r="F358" s="39" t="s">
        <v>126</v>
      </c>
      <c r="G358" s="39" t="s">
        <v>126</v>
      </c>
      <c r="H358" s="40" t="str">
        <f>HYPERLINK([1]Import!G350,"View Product Page")</f>
        <v>View Product Page</v>
      </c>
      <c r="I358" s="2"/>
      <c r="J358" s="42">
        <f t="shared" si="5"/>
        <v>0</v>
      </c>
    </row>
    <row r="359" spans="1:10" ht="18" x14ac:dyDescent="0.35">
      <c r="A359" s="2"/>
      <c r="B359" s="36" t="s">
        <v>1123</v>
      </c>
      <c r="C359" s="37" t="s">
        <v>661</v>
      </c>
      <c r="D359" s="37" t="s">
        <v>1126</v>
      </c>
      <c r="E359" s="38" t="s">
        <v>121</v>
      </c>
      <c r="F359" s="39" t="s">
        <v>126</v>
      </c>
      <c r="G359" s="39" t="s">
        <v>126</v>
      </c>
      <c r="H359" s="40" t="str">
        <f>HYPERLINK([1]Import!G351,"View Product Page")</f>
        <v>View Product Page</v>
      </c>
      <c r="I359" s="2"/>
      <c r="J359" s="42">
        <f t="shared" si="5"/>
        <v>0</v>
      </c>
    </row>
    <row r="360" spans="1:10" ht="18" x14ac:dyDescent="0.35">
      <c r="A360" s="2"/>
      <c r="B360" s="36" t="s">
        <v>1123</v>
      </c>
      <c r="C360" s="37" t="s">
        <v>661</v>
      </c>
      <c r="D360" s="37" t="s">
        <v>1127</v>
      </c>
      <c r="E360" s="38" t="s">
        <v>121</v>
      </c>
      <c r="F360" s="39" t="s">
        <v>126</v>
      </c>
      <c r="G360" s="39" t="s">
        <v>126</v>
      </c>
      <c r="H360" s="40" t="str">
        <f>HYPERLINK([1]Import!G352,"View Product Page")</f>
        <v>View Product Page</v>
      </c>
      <c r="I360" s="2"/>
      <c r="J360" s="42">
        <f t="shared" si="5"/>
        <v>0</v>
      </c>
    </row>
    <row r="361" spans="1:10" ht="18" x14ac:dyDescent="0.35">
      <c r="A361" s="2"/>
      <c r="B361" s="36" t="s">
        <v>1123</v>
      </c>
      <c r="C361" s="37" t="s">
        <v>661</v>
      </c>
      <c r="D361" s="37" t="s">
        <v>1128</v>
      </c>
      <c r="E361" s="38" t="s">
        <v>121</v>
      </c>
      <c r="F361" s="39" t="s">
        <v>126</v>
      </c>
      <c r="G361" s="39" t="s">
        <v>126</v>
      </c>
      <c r="H361" s="40" t="str">
        <f>HYPERLINK([1]Import!G353,"View Product Page")</f>
        <v>View Product Page</v>
      </c>
      <c r="I361" s="2"/>
      <c r="J361" s="42">
        <f t="shared" si="5"/>
        <v>0</v>
      </c>
    </row>
    <row r="362" spans="1:10" ht="18" x14ac:dyDescent="0.35">
      <c r="A362" s="2"/>
      <c r="B362" s="36" t="s">
        <v>1129</v>
      </c>
      <c r="C362" s="37" t="s">
        <v>661</v>
      </c>
      <c r="D362" s="37" t="s">
        <v>1130</v>
      </c>
      <c r="E362" s="38" t="s">
        <v>1131</v>
      </c>
      <c r="F362" s="39" t="s">
        <v>1105</v>
      </c>
      <c r="G362" s="39" t="s">
        <v>1132</v>
      </c>
      <c r="H362" s="40" t="str">
        <f>HYPERLINK([1]Import!G354,"View Product Page")</f>
        <v>View Product Page</v>
      </c>
      <c r="I362" s="2"/>
      <c r="J362" s="42">
        <f t="shared" si="5"/>
        <v>0</v>
      </c>
    </row>
    <row r="363" spans="1:10" ht="18" x14ac:dyDescent="0.35">
      <c r="A363" s="2"/>
      <c r="B363" s="36" t="s">
        <v>1133</v>
      </c>
      <c r="C363" s="37" t="s">
        <v>661</v>
      </c>
      <c r="D363" s="37" t="s">
        <v>1134</v>
      </c>
      <c r="E363" s="38" t="s">
        <v>1135</v>
      </c>
      <c r="F363" s="39" t="s">
        <v>244</v>
      </c>
      <c r="G363" s="39" t="s">
        <v>244</v>
      </c>
      <c r="H363" s="40" t="str">
        <f>HYPERLINK([1]Import!G355,"View Product Page")</f>
        <v>View Product Page</v>
      </c>
      <c r="I363" s="2"/>
      <c r="J363" s="42">
        <f t="shared" si="5"/>
        <v>0</v>
      </c>
    </row>
    <row r="364" spans="1:10" ht="18" x14ac:dyDescent="0.35">
      <c r="A364" s="2"/>
      <c r="B364" s="36" t="s">
        <v>1136</v>
      </c>
      <c r="C364" s="37" t="s">
        <v>661</v>
      </c>
      <c r="D364" s="37" t="s">
        <v>1137</v>
      </c>
      <c r="E364" s="38" t="s">
        <v>1138</v>
      </c>
      <c r="F364" s="39" t="s">
        <v>1105</v>
      </c>
      <c r="G364" s="39" t="s">
        <v>1132</v>
      </c>
      <c r="H364" s="40" t="str">
        <f>HYPERLINK([1]Import!G356,"View Product Page")</f>
        <v>View Product Page</v>
      </c>
      <c r="I364" s="2"/>
      <c r="J364" s="42">
        <f t="shared" si="5"/>
        <v>0</v>
      </c>
    </row>
    <row r="365" spans="1:10" ht="18" x14ac:dyDescent="0.35">
      <c r="A365" s="2"/>
      <c r="B365" s="36" t="s">
        <v>1139</v>
      </c>
      <c r="C365" s="37" t="s">
        <v>661</v>
      </c>
      <c r="D365" s="37" t="s">
        <v>1140</v>
      </c>
      <c r="E365" s="38" t="s">
        <v>1141</v>
      </c>
      <c r="F365" s="39" t="s">
        <v>1105</v>
      </c>
      <c r="G365" s="39" t="s">
        <v>1132</v>
      </c>
      <c r="H365" s="40" t="str">
        <f>HYPERLINK([1]Import!G357,"View Product Page")</f>
        <v>View Product Page</v>
      </c>
      <c r="I365" s="2"/>
      <c r="J365" s="42">
        <f t="shared" si="5"/>
        <v>0</v>
      </c>
    </row>
    <row r="366" spans="1:10" ht="18" x14ac:dyDescent="0.35">
      <c r="A366" s="2"/>
      <c r="B366" s="36" t="s">
        <v>1142</v>
      </c>
      <c r="C366" s="37" t="s">
        <v>661</v>
      </c>
      <c r="D366" s="37" t="s">
        <v>1143</v>
      </c>
      <c r="E366" s="38" t="s">
        <v>1144</v>
      </c>
      <c r="F366" s="39" t="s">
        <v>244</v>
      </c>
      <c r="G366" s="39" t="s">
        <v>244</v>
      </c>
      <c r="H366" s="40" t="str">
        <f>HYPERLINK([1]Import!G358,"View Product Page")</f>
        <v>View Product Page</v>
      </c>
      <c r="I366" s="2"/>
      <c r="J366" s="42">
        <f t="shared" si="5"/>
        <v>0</v>
      </c>
    </row>
    <row r="367" spans="1:10" ht="18" x14ac:dyDescent="0.35">
      <c r="A367" s="2"/>
      <c r="B367" s="36" t="s">
        <v>1145</v>
      </c>
      <c r="C367" s="37" t="s">
        <v>661</v>
      </c>
      <c r="D367" s="37" t="s">
        <v>1146</v>
      </c>
      <c r="E367" s="38" t="s">
        <v>1147</v>
      </c>
      <c r="F367" s="39" t="s">
        <v>1085</v>
      </c>
      <c r="G367" s="39" t="s">
        <v>1086</v>
      </c>
      <c r="H367" s="40" t="str">
        <f>HYPERLINK([1]Import!G359,"View Product Page")</f>
        <v>View Product Page</v>
      </c>
      <c r="I367" s="2"/>
      <c r="J367" s="42">
        <f t="shared" si="5"/>
        <v>0</v>
      </c>
    </row>
    <row r="368" spans="1:10" ht="18" x14ac:dyDescent="0.35">
      <c r="A368" s="2"/>
      <c r="B368" s="36" t="s">
        <v>1148</v>
      </c>
      <c r="C368" s="37" t="s">
        <v>661</v>
      </c>
      <c r="D368" s="37" t="s">
        <v>1149</v>
      </c>
      <c r="E368" s="38" t="s">
        <v>121</v>
      </c>
      <c r="F368" s="39" t="s">
        <v>1102</v>
      </c>
      <c r="G368" s="39" t="s">
        <v>1102</v>
      </c>
      <c r="H368" s="40" t="str">
        <f>HYPERLINK([1]Import!G360,"View Product Page")</f>
        <v>View Product Page</v>
      </c>
      <c r="I368" s="2"/>
      <c r="J368" s="42">
        <f t="shared" si="5"/>
        <v>0</v>
      </c>
    </row>
    <row r="369" spans="1:10" ht="18" x14ac:dyDescent="0.35">
      <c r="A369" s="2"/>
      <c r="B369" s="36" t="s">
        <v>1150</v>
      </c>
      <c r="C369" s="37" t="s">
        <v>661</v>
      </c>
      <c r="D369" s="37" t="s">
        <v>1151</v>
      </c>
      <c r="E369" s="38" t="s">
        <v>852</v>
      </c>
      <c r="F369" s="39" t="s">
        <v>1152</v>
      </c>
      <c r="G369" s="39" t="s">
        <v>1153</v>
      </c>
      <c r="H369" s="40" t="str">
        <f>HYPERLINK([1]Import!G361,"View Product Page")</f>
        <v>View Product Page</v>
      </c>
      <c r="I369" s="2"/>
      <c r="J369" s="42">
        <f t="shared" si="5"/>
        <v>0</v>
      </c>
    </row>
    <row r="370" spans="1:10" ht="18" x14ac:dyDescent="0.35">
      <c r="A370" s="2"/>
      <c r="B370" s="36" t="s">
        <v>1154</v>
      </c>
      <c r="C370" s="37" t="s">
        <v>661</v>
      </c>
      <c r="D370" s="37" t="s">
        <v>1155</v>
      </c>
      <c r="E370" s="38" t="s">
        <v>1156</v>
      </c>
      <c r="F370" s="39" t="s">
        <v>740</v>
      </c>
      <c r="G370" s="39" t="s">
        <v>157</v>
      </c>
      <c r="H370" s="40" t="str">
        <f>HYPERLINK([1]Import!G362,"View Product Page")</f>
        <v>View Product Page</v>
      </c>
      <c r="I370" s="2"/>
      <c r="J370" s="42">
        <f t="shared" si="5"/>
        <v>0</v>
      </c>
    </row>
    <row r="371" spans="1:10" ht="18" x14ac:dyDescent="0.35">
      <c r="A371" s="2"/>
      <c r="B371" s="36" t="s">
        <v>1157</v>
      </c>
      <c r="C371" s="37" t="s">
        <v>661</v>
      </c>
      <c r="D371" s="37" t="s">
        <v>1158</v>
      </c>
      <c r="E371" s="38" t="s">
        <v>1159</v>
      </c>
      <c r="F371" s="39" t="s">
        <v>1160</v>
      </c>
      <c r="G371" s="39" t="s">
        <v>1161</v>
      </c>
      <c r="H371" s="40" t="str">
        <f>HYPERLINK([1]Import!G363,"View Product Page")</f>
        <v>View Product Page</v>
      </c>
      <c r="I371" s="2"/>
      <c r="J371" s="42">
        <f t="shared" si="5"/>
        <v>0</v>
      </c>
    </row>
    <row r="372" spans="1:10" ht="18" x14ac:dyDescent="0.35">
      <c r="A372" s="2"/>
      <c r="B372" s="36" t="s">
        <v>1162</v>
      </c>
      <c r="C372" s="37" t="s">
        <v>661</v>
      </c>
      <c r="D372" s="37" t="s">
        <v>1163</v>
      </c>
      <c r="E372" s="38" t="s">
        <v>1159</v>
      </c>
      <c r="F372" s="39" t="s">
        <v>1164</v>
      </c>
      <c r="G372" s="39" t="s">
        <v>1165</v>
      </c>
      <c r="H372" s="40" t="str">
        <f>HYPERLINK([1]Import!G364,"View Product Page")</f>
        <v>View Product Page</v>
      </c>
      <c r="I372" s="2"/>
      <c r="J372" s="42">
        <f t="shared" si="5"/>
        <v>0</v>
      </c>
    </row>
    <row r="373" spans="1:10" ht="18" x14ac:dyDescent="0.35">
      <c r="A373" s="2"/>
      <c r="B373" s="36" t="s">
        <v>1166</v>
      </c>
      <c r="C373" s="37" t="s">
        <v>661</v>
      </c>
      <c r="D373" s="37" t="s">
        <v>1167</v>
      </c>
      <c r="E373" s="38" t="s">
        <v>121</v>
      </c>
      <c r="F373" s="39" t="s">
        <v>784</v>
      </c>
      <c r="G373" s="39" t="s">
        <v>132</v>
      </c>
      <c r="H373" s="40" t="str">
        <f>HYPERLINK([1]Import!G365,"View Product Page")</f>
        <v>View Product Page</v>
      </c>
      <c r="I373" s="2"/>
      <c r="J373" s="42">
        <f t="shared" si="5"/>
        <v>0</v>
      </c>
    </row>
    <row r="374" spans="1:10" ht="18" x14ac:dyDescent="0.35">
      <c r="A374" s="2"/>
      <c r="B374" s="36" t="s">
        <v>1168</v>
      </c>
      <c r="C374" s="37" t="s">
        <v>661</v>
      </c>
      <c r="D374" s="37" t="s">
        <v>1169</v>
      </c>
      <c r="E374" s="38" t="s">
        <v>1170</v>
      </c>
      <c r="F374" s="39" t="s">
        <v>758</v>
      </c>
      <c r="G374" s="39" t="s">
        <v>1171</v>
      </c>
      <c r="H374" s="40" t="str">
        <f>HYPERLINK([1]Import!G366,"View Product Page")</f>
        <v>View Product Page</v>
      </c>
      <c r="I374" s="2"/>
      <c r="J374" s="42">
        <f t="shared" si="5"/>
        <v>0</v>
      </c>
    </row>
    <row r="375" spans="1:10" ht="18" x14ac:dyDescent="0.35">
      <c r="A375" s="2"/>
      <c r="B375" s="36" t="s">
        <v>1172</v>
      </c>
      <c r="C375" s="37" t="s">
        <v>661</v>
      </c>
      <c r="D375" s="37" t="s">
        <v>1173</v>
      </c>
      <c r="E375" s="38" t="s">
        <v>1159</v>
      </c>
      <c r="F375" s="39" t="s">
        <v>1174</v>
      </c>
      <c r="G375" s="39" t="s">
        <v>1175</v>
      </c>
      <c r="H375" s="40" t="str">
        <f>HYPERLINK([1]Import!G367,"View Product Page")</f>
        <v>View Product Page</v>
      </c>
      <c r="I375" s="2"/>
      <c r="J375" s="42">
        <f t="shared" si="5"/>
        <v>0</v>
      </c>
    </row>
    <row r="376" spans="1:10" ht="18" x14ac:dyDescent="0.35">
      <c r="A376" s="2"/>
      <c r="B376" s="36" t="s">
        <v>1176</v>
      </c>
      <c r="C376" s="37" t="s">
        <v>661</v>
      </c>
      <c r="D376" s="37" t="s">
        <v>1177</v>
      </c>
      <c r="E376" s="38" t="s">
        <v>711</v>
      </c>
      <c r="F376" s="39" t="s">
        <v>293</v>
      </c>
      <c r="G376" s="39" t="s">
        <v>1178</v>
      </c>
      <c r="H376" s="40" t="str">
        <f>HYPERLINK([1]Import!G368,"View Product Page")</f>
        <v>View Product Page</v>
      </c>
      <c r="I376" s="2"/>
      <c r="J376" s="42">
        <f t="shared" si="5"/>
        <v>0</v>
      </c>
    </row>
    <row r="377" spans="1:10" ht="18" x14ac:dyDescent="0.35">
      <c r="A377" s="2"/>
      <c r="B377" s="36" t="s">
        <v>1179</v>
      </c>
      <c r="C377" s="37" t="s">
        <v>661</v>
      </c>
      <c r="D377" s="37" t="s">
        <v>1180</v>
      </c>
      <c r="E377" s="38" t="s">
        <v>715</v>
      </c>
      <c r="F377" s="39" t="s">
        <v>733</v>
      </c>
      <c r="G377" s="39" t="s">
        <v>229</v>
      </c>
      <c r="H377" s="40" t="str">
        <f>HYPERLINK([1]Import!G369,"View Product Page")</f>
        <v>View Product Page</v>
      </c>
      <c r="I377" s="2"/>
      <c r="J377" s="42">
        <f t="shared" si="5"/>
        <v>0</v>
      </c>
    </row>
    <row r="378" spans="1:10" ht="18" x14ac:dyDescent="0.35">
      <c r="A378" s="2"/>
      <c r="B378" s="36" t="s">
        <v>1181</v>
      </c>
      <c r="C378" s="37" t="s">
        <v>661</v>
      </c>
      <c r="D378" s="37" t="s">
        <v>1182</v>
      </c>
      <c r="E378" s="38" t="s">
        <v>718</v>
      </c>
      <c r="F378" s="39" t="s">
        <v>929</v>
      </c>
      <c r="G378" s="39" t="s">
        <v>1132</v>
      </c>
      <c r="H378" s="40" t="str">
        <f>HYPERLINK([1]Import!G370,"View Product Page")</f>
        <v>View Product Page</v>
      </c>
      <c r="I378" s="2"/>
      <c r="J378" s="42">
        <f t="shared" si="5"/>
        <v>0</v>
      </c>
    </row>
    <row r="379" spans="1:10" ht="18" x14ac:dyDescent="0.35">
      <c r="A379" s="2"/>
      <c r="B379" s="36" t="s">
        <v>1183</v>
      </c>
      <c r="C379" s="37" t="s">
        <v>661</v>
      </c>
      <c r="D379" s="37" t="s">
        <v>1184</v>
      </c>
      <c r="E379" s="38" t="s">
        <v>1185</v>
      </c>
      <c r="F379" s="39" t="s">
        <v>1186</v>
      </c>
      <c r="G379" s="39" t="s">
        <v>1187</v>
      </c>
      <c r="H379" s="40" t="str">
        <f>HYPERLINK([1]Import!G371,"View Product Page")</f>
        <v>View Product Page</v>
      </c>
      <c r="I379" s="2"/>
      <c r="J379" s="42">
        <f t="shared" si="5"/>
        <v>0</v>
      </c>
    </row>
    <row r="380" spans="1:10" ht="18" x14ac:dyDescent="0.35">
      <c r="A380" s="2"/>
      <c r="B380" s="36" t="s">
        <v>1188</v>
      </c>
      <c r="C380" s="37" t="s">
        <v>661</v>
      </c>
      <c r="D380" s="37" t="s">
        <v>1189</v>
      </c>
      <c r="E380" s="38" t="s">
        <v>1190</v>
      </c>
      <c r="F380" s="39" t="s">
        <v>48</v>
      </c>
      <c r="G380" s="39" t="s">
        <v>49</v>
      </c>
      <c r="H380" s="40" t="str">
        <f>HYPERLINK([1]Import!G372,"View Product Page")</f>
        <v>View Product Page</v>
      </c>
      <c r="I380" s="2"/>
      <c r="J380" s="42">
        <f t="shared" si="5"/>
        <v>0</v>
      </c>
    </row>
    <row r="381" spans="1:10" ht="18" x14ac:dyDescent="0.35">
      <c r="A381" s="2"/>
      <c r="B381" s="36" t="s">
        <v>1191</v>
      </c>
      <c r="C381" s="37" t="s">
        <v>661</v>
      </c>
      <c r="D381" s="37" t="s">
        <v>1192</v>
      </c>
      <c r="E381" s="38" t="s">
        <v>121</v>
      </c>
      <c r="F381" s="39" t="s">
        <v>365</v>
      </c>
      <c r="G381" s="39" t="s">
        <v>1193</v>
      </c>
      <c r="H381" s="40" t="str">
        <f>HYPERLINK([1]Import!G373,"View Product Page")</f>
        <v>View Product Page</v>
      </c>
      <c r="I381" s="2"/>
      <c r="J381" s="42">
        <f t="shared" si="5"/>
        <v>0</v>
      </c>
    </row>
    <row r="382" spans="1:10" ht="18" x14ac:dyDescent="0.35">
      <c r="A382" s="2"/>
      <c r="B382" s="36" t="s">
        <v>1194</v>
      </c>
      <c r="C382" s="37" t="s">
        <v>661</v>
      </c>
      <c r="D382" s="37" t="s">
        <v>1195</v>
      </c>
      <c r="E382" s="38" t="s">
        <v>1196</v>
      </c>
      <c r="F382" s="39" t="s">
        <v>1197</v>
      </c>
      <c r="G382" s="39" t="s">
        <v>1198</v>
      </c>
      <c r="H382" s="40" t="str">
        <f>HYPERLINK([1]Import!G374,"View Product Page")</f>
        <v>View Product Page</v>
      </c>
      <c r="I382" s="2"/>
      <c r="J382" s="42">
        <f t="shared" si="5"/>
        <v>0</v>
      </c>
    </row>
    <row r="383" spans="1:10" ht="18" x14ac:dyDescent="0.35">
      <c r="A383" s="2"/>
      <c r="B383" s="36" t="s">
        <v>1194</v>
      </c>
      <c r="C383" s="37" t="s">
        <v>661</v>
      </c>
      <c r="D383" s="37" t="s">
        <v>1199</v>
      </c>
      <c r="E383" s="38" t="s">
        <v>1200</v>
      </c>
      <c r="F383" s="39" t="s">
        <v>872</v>
      </c>
      <c r="G383" s="39" t="s">
        <v>1198</v>
      </c>
      <c r="H383" s="40" t="str">
        <f>HYPERLINK([1]Import!G375,"View Product Page")</f>
        <v>View Product Page</v>
      </c>
      <c r="I383" s="2"/>
      <c r="J383" s="42">
        <f t="shared" si="5"/>
        <v>0</v>
      </c>
    </row>
    <row r="384" spans="1:10" ht="18" x14ac:dyDescent="0.35">
      <c r="A384" s="2"/>
      <c r="B384" s="36" t="s">
        <v>1194</v>
      </c>
      <c r="C384" s="37" t="s">
        <v>661</v>
      </c>
      <c r="D384" s="37" t="s">
        <v>1201</v>
      </c>
      <c r="E384" s="38" t="s">
        <v>1202</v>
      </c>
      <c r="F384" s="39" t="s">
        <v>832</v>
      </c>
      <c r="G384" s="39" t="s">
        <v>1198</v>
      </c>
      <c r="H384" s="40" t="str">
        <f>HYPERLINK([1]Import!G376,"View Product Page")</f>
        <v>View Product Page</v>
      </c>
      <c r="I384" s="2"/>
      <c r="J384" s="42">
        <f t="shared" si="5"/>
        <v>0</v>
      </c>
    </row>
    <row r="385" spans="1:10" ht="18" x14ac:dyDescent="0.35">
      <c r="A385" s="2"/>
      <c r="B385" s="36" t="s">
        <v>1194</v>
      </c>
      <c r="C385" s="37" t="s">
        <v>661</v>
      </c>
      <c r="D385" s="37" t="s">
        <v>1203</v>
      </c>
      <c r="E385" s="38" t="s">
        <v>1204</v>
      </c>
      <c r="F385" s="39" t="s">
        <v>1205</v>
      </c>
      <c r="G385" s="39" t="s">
        <v>1198</v>
      </c>
      <c r="H385" s="40" t="str">
        <f>HYPERLINK([1]Import!G377,"View Product Page")</f>
        <v>View Product Page</v>
      </c>
      <c r="I385" s="2"/>
      <c r="J385" s="42">
        <f t="shared" si="5"/>
        <v>0</v>
      </c>
    </row>
    <row r="386" spans="1:10" ht="18" x14ac:dyDescent="0.35">
      <c r="A386" s="2"/>
      <c r="B386" s="36" t="s">
        <v>1206</v>
      </c>
      <c r="C386" s="37" t="s">
        <v>661</v>
      </c>
      <c r="D386" s="37" t="s">
        <v>1207</v>
      </c>
      <c r="E386" s="38" t="s">
        <v>752</v>
      </c>
      <c r="F386" s="39" t="s">
        <v>1132</v>
      </c>
      <c r="G386" s="39" t="s">
        <v>1208</v>
      </c>
      <c r="H386" s="40" t="str">
        <f>HYPERLINK([1]Import!G378,"View Product Page")</f>
        <v>View Product Page</v>
      </c>
      <c r="I386" s="2"/>
      <c r="J386" s="42">
        <f t="shared" si="5"/>
        <v>0</v>
      </c>
    </row>
    <row r="387" spans="1:10" ht="18" x14ac:dyDescent="0.35">
      <c r="A387" s="2"/>
      <c r="B387" s="36" t="s">
        <v>1209</v>
      </c>
      <c r="C387" s="37" t="s">
        <v>661</v>
      </c>
      <c r="D387" s="37" t="s">
        <v>1210</v>
      </c>
      <c r="E387" s="38" t="s">
        <v>1211</v>
      </c>
      <c r="F387" s="39" t="s">
        <v>1212</v>
      </c>
      <c r="G387" s="39" t="s">
        <v>1213</v>
      </c>
      <c r="H387" s="40" t="str">
        <f>HYPERLINK([1]Import!G379,"View Product Page")</f>
        <v>View Product Page</v>
      </c>
      <c r="I387" s="2"/>
      <c r="J387" s="42">
        <f t="shared" si="5"/>
        <v>0</v>
      </c>
    </row>
    <row r="388" spans="1:10" ht="18" x14ac:dyDescent="0.35">
      <c r="A388" s="2"/>
      <c r="B388" s="36" t="s">
        <v>1214</v>
      </c>
      <c r="C388" s="37" t="s">
        <v>661</v>
      </c>
      <c r="D388" s="37" t="s">
        <v>1215</v>
      </c>
      <c r="E388" s="38" t="s">
        <v>1216</v>
      </c>
      <c r="F388" s="39" t="s">
        <v>1217</v>
      </c>
      <c r="G388" s="39" t="s">
        <v>1218</v>
      </c>
      <c r="H388" s="40" t="str">
        <f>HYPERLINK([1]Import!G380,"View Product Page")</f>
        <v>View Product Page</v>
      </c>
      <c r="I388" s="2"/>
      <c r="J388" s="42">
        <f t="shared" si="5"/>
        <v>0</v>
      </c>
    </row>
    <row r="389" spans="1:10" ht="18" x14ac:dyDescent="0.35">
      <c r="A389" s="2"/>
      <c r="B389" s="36" t="s">
        <v>1219</v>
      </c>
      <c r="C389" s="37" t="s">
        <v>661</v>
      </c>
      <c r="D389" s="37" t="s">
        <v>1220</v>
      </c>
      <c r="E389" s="38" t="s">
        <v>1221</v>
      </c>
      <c r="F389" s="39" t="s">
        <v>840</v>
      </c>
      <c r="G389" s="39" t="s">
        <v>1222</v>
      </c>
      <c r="H389" s="40" t="str">
        <f>HYPERLINK([1]Import!G381,"View Product Page")</f>
        <v>View Product Page</v>
      </c>
      <c r="I389" s="2"/>
      <c r="J389" s="42">
        <f t="shared" si="5"/>
        <v>0</v>
      </c>
    </row>
    <row r="390" spans="1:10" ht="18" x14ac:dyDescent="0.35">
      <c r="A390" s="2"/>
      <c r="B390" s="36" t="s">
        <v>1223</v>
      </c>
      <c r="C390" s="37" t="s">
        <v>661</v>
      </c>
      <c r="D390" s="37" t="s">
        <v>1224</v>
      </c>
      <c r="E390" s="38" t="s">
        <v>121</v>
      </c>
      <c r="F390" s="39" t="s">
        <v>1225</v>
      </c>
      <c r="G390" s="39" t="s">
        <v>1226</v>
      </c>
      <c r="H390" s="40" t="str">
        <f>HYPERLINK([1]Import!G382,"View Product Page")</f>
        <v>View Product Page</v>
      </c>
      <c r="I390" s="2"/>
      <c r="J390" s="42">
        <f t="shared" si="5"/>
        <v>0</v>
      </c>
    </row>
    <row r="391" spans="1:10" ht="18" x14ac:dyDescent="0.35">
      <c r="A391" s="2"/>
      <c r="B391" s="36" t="s">
        <v>1227</v>
      </c>
      <c r="C391" s="37" t="s">
        <v>661</v>
      </c>
      <c r="D391" s="37" t="s">
        <v>1228</v>
      </c>
      <c r="E391" s="38" t="s">
        <v>121</v>
      </c>
      <c r="F391" s="39" t="s">
        <v>1229</v>
      </c>
      <c r="G391" s="39" t="s">
        <v>1229</v>
      </c>
      <c r="H391" s="40" t="str">
        <f>HYPERLINK([1]Import!G383,"View Product Page")</f>
        <v>View Product Page</v>
      </c>
      <c r="I391" s="2"/>
      <c r="J391" s="42">
        <f t="shared" si="5"/>
        <v>0</v>
      </c>
    </row>
    <row r="392" spans="1:10" ht="18" x14ac:dyDescent="0.35">
      <c r="A392" s="2"/>
      <c r="B392" s="36" t="s">
        <v>1227</v>
      </c>
      <c r="C392" s="37" t="s">
        <v>661</v>
      </c>
      <c r="D392" s="37" t="s">
        <v>1230</v>
      </c>
      <c r="E392" s="38" t="s">
        <v>121</v>
      </c>
      <c r="F392" s="39" t="s">
        <v>53</v>
      </c>
      <c r="G392" s="39" t="s">
        <v>53</v>
      </c>
      <c r="H392" s="40" t="str">
        <f>HYPERLINK([1]Import!G384,"View Product Page")</f>
        <v>View Product Page</v>
      </c>
      <c r="I392" s="2"/>
      <c r="J392" s="42">
        <f t="shared" si="5"/>
        <v>0</v>
      </c>
    </row>
    <row r="393" spans="1:10" ht="18" x14ac:dyDescent="0.35">
      <c r="A393" s="2"/>
      <c r="B393" s="36" t="s">
        <v>1227</v>
      </c>
      <c r="C393" s="37" t="s">
        <v>661</v>
      </c>
      <c r="D393" s="37" t="s">
        <v>1231</v>
      </c>
      <c r="E393" s="38" t="s">
        <v>121</v>
      </c>
      <c r="F393" s="39" t="s">
        <v>733</v>
      </c>
      <c r="G393" s="39" t="s">
        <v>733</v>
      </c>
      <c r="H393" s="40" t="str">
        <f>HYPERLINK([1]Import!G385,"View Product Page")</f>
        <v>View Product Page</v>
      </c>
      <c r="I393" s="2"/>
      <c r="J393" s="42">
        <f t="shared" si="5"/>
        <v>0</v>
      </c>
    </row>
    <row r="394" spans="1:10" ht="18" x14ac:dyDescent="0.35">
      <c r="A394" s="2"/>
      <c r="B394" s="36" t="s">
        <v>1227</v>
      </c>
      <c r="C394" s="37" t="s">
        <v>661</v>
      </c>
      <c r="D394" s="37" t="s">
        <v>1232</v>
      </c>
      <c r="E394" s="38" t="s">
        <v>121</v>
      </c>
      <c r="F394" s="39" t="s">
        <v>162</v>
      </c>
      <c r="G394" s="39" t="s">
        <v>162</v>
      </c>
      <c r="H394" s="40" t="str">
        <f>HYPERLINK([1]Import!G386,"View Product Page")</f>
        <v>View Product Page</v>
      </c>
      <c r="I394" s="2"/>
      <c r="J394" s="42">
        <f t="shared" ref="J394:J457" si="6">G394*I394</f>
        <v>0</v>
      </c>
    </row>
    <row r="395" spans="1:10" ht="18" x14ac:dyDescent="0.35">
      <c r="A395" s="2"/>
      <c r="B395" s="36" t="s">
        <v>1233</v>
      </c>
      <c r="C395" s="37" t="s">
        <v>661</v>
      </c>
      <c r="D395" s="37" t="s">
        <v>1234</v>
      </c>
      <c r="E395" s="38" t="s">
        <v>121</v>
      </c>
      <c r="F395" s="39" t="s">
        <v>840</v>
      </c>
      <c r="G395" s="39" t="s">
        <v>722</v>
      </c>
      <c r="H395" s="40" t="str">
        <f>HYPERLINK([1]Import!G387,"View Product Page")</f>
        <v>View Product Page</v>
      </c>
      <c r="I395" s="2"/>
      <c r="J395" s="42">
        <f t="shared" si="6"/>
        <v>0</v>
      </c>
    </row>
    <row r="396" spans="1:10" ht="18" x14ac:dyDescent="0.35">
      <c r="A396" s="2"/>
      <c r="B396" s="36" t="s">
        <v>1235</v>
      </c>
      <c r="C396" s="37" t="s">
        <v>661</v>
      </c>
      <c r="D396" s="37" t="s">
        <v>1236</v>
      </c>
      <c r="E396" s="38" t="s">
        <v>1237</v>
      </c>
      <c r="F396" s="39" t="s">
        <v>1152</v>
      </c>
      <c r="G396" s="39" t="s">
        <v>1152</v>
      </c>
      <c r="H396" s="40" t="str">
        <f>HYPERLINK([1]Import!G388,"View Product Page")</f>
        <v>View Product Page</v>
      </c>
      <c r="I396" s="2"/>
      <c r="J396" s="42">
        <f t="shared" si="6"/>
        <v>0</v>
      </c>
    </row>
    <row r="397" spans="1:10" ht="18" x14ac:dyDescent="0.35">
      <c r="A397" s="2"/>
      <c r="B397" s="36" t="s">
        <v>1238</v>
      </c>
      <c r="C397" s="37" t="s">
        <v>661</v>
      </c>
      <c r="D397" s="37" t="s">
        <v>1239</v>
      </c>
      <c r="E397" s="38" t="s">
        <v>1240</v>
      </c>
      <c r="F397" s="39" t="s">
        <v>1241</v>
      </c>
      <c r="G397" s="39" t="s">
        <v>1242</v>
      </c>
      <c r="H397" s="40" t="str">
        <f>HYPERLINK([1]Import!G389,"View Product Page")</f>
        <v>View Product Page</v>
      </c>
      <c r="I397" s="2"/>
      <c r="J397" s="42">
        <f t="shared" si="6"/>
        <v>0</v>
      </c>
    </row>
    <row r="398" spans="1:10" ht="18" x14ac:dyDescent="0.35">
      <c r="A398" s="2"/>
      <c r="B398" s="36" t="s">
        <v>1243</v>
      </c>
      <c r="C398" s="37" t="s">
        <v>661</v>
      </c>
      <c r="D398" s="37" t="s">
        <v>1244</v>
      </c>
      <c r="E398" s="38" t="s">
        <v>1240</v>
      </c>
      <c r="F398" s="39" t="s">
        <v>1245</v>
      </c>
      <c r="G398" s="39" t="s">
        <v>1246</v>
      </c>
      <c r="H398" s="40" t="str">
        <f>HYPERLINK([1]Import!G390,"View Product Page")</f>
        <v>View Product Page</v>
      </c>
      <c r="I398" s="2"/>
      <c r="J398" s="42">
        <f t="shared" si="6"/>
        <v>0</v>
      </c>
    </row>
    <row r="399" spans="1:10" ht="18" x14ac:dyDescent="0.35">
      <c r="A399" s="2"/>
      <c r="B399" s="36" t="s">
        <v>1247</v>
      </c>
      <c r="C399" s="37" t="s">
        <v>661</v>
      </c>
      <c r="D399" s="37" t="s">
        <v>1248</v>
      </c>
      <c r="E399" s="38" t="s">
        <v>1249</v>
      </c>
      <c r="F399" s="39" t="s">
        <v>1250</v>
      </c>
      <c r="G399" s="39" t="s">
        <v>1105</v>
      </c>
      <c r="H399" s="40" t="str">
        <f>HYPERLINK([1]Import!G391,"View Product Page")</f>
        <v>View Product Page</v>
      </c>
      <c r="I399" s="2"/>
      <c r="J399" s="42">
        <f t="shared" si="6"/>
        <v>0</v>
      </c>
    </row>
    <row r="400" spans="1:10" ht="18" x14ac:dyDescent="0.35">
      <c r="A400" s="2"/>
      <c r="B400" s="36" t="s">
        <v>1251</v>
      </c>
      <c r="C400" s="37" t="s">
        <v>661</v>
      </c>
      <c r="D400" s="37" t="s">
        <v>1252</v>
      </c>
      <c r="E400" s="38" t="s">
        <v>1253</v>
      </c>
      <c r="F400" s="39" t="s">
        <v>1226</v>
      </c>
      <c r="G400" s="39" t="s">
        <v>1254</v>
      </c>
      <c r="H400" s="40" t="str">
        <f>HYPERLINK([1]Import!G392,"View Product Page")</f>
        <v>View Product Page</v>
      </c>
      <c r="I400" s="2"/>
      <c r="J400" s="42">
        <f t="shared" si="6"/>
        <v>0</v>
      </c>
    </row>
    <row r="401" spans="1:10" ht="18" x14ac:dyDescent="0.35">
      <c r="A401" s="2"/>
      <c r="B401" s="36" t="s">
        <v>1255</v>
      </c>
      <c r="C401" s="37" t="s">
        <v>661</v>
      </c>
      <c r="D401" s="37" t="s">
        <v>1256</v>
      </c>
      <c r="E401" s="38" t="s">
        <v>1257</v>
      </c>
      <c r="F401" s="39" t="s">
        <v>229</v>
      </c>
      <c r="G401" s="39" t="s">
        <v>1258</v>
      </c>
      <c r="H401" s="40" t="str">
        <f>HYPERLINK([1]Import!G393,"View Product Page")</f>
        <v>View Product Page</v>
      </c>
      <c r="I401" s="2"/>
      <c r="J401" s="42">
        <f t="shared" si="6"/>
        <v>0</v>
      </c>
    </row>
    <row r="402" spans="1:10" ht="18" x14ac:dyDescent="0.35">
      <c r="A402" s="2"/>
      <c r="B402" s="36" t="s">
        <v>1255</v>
      </c>
      <c r="C402" s="37" t="s">
        <v>661</v>
      </c>
      <c r="D402" s="37" t="s">
        <v>1259</v>
      </c>
      <c r="E402" s="38" t="s">
        <v>1259</v>
      </c>
      <c r="F402" s="39" t="s">
        <v>872</v>
      </c>
      <c r="G402" s="39" t="s">
        <v>1258</v>
      </c>
      <c r="H402" s="40" t="str">
        <f>HYPERLINK([1]Import!G394,"View Product Page")</f>
        <v>View Product Page</v>
      </c>
      <c r="I402" s="2"/>
      <c r="J402" s="42">
        <f t="shared" si="6"/>
        <v>0</v>
      </c>
    </row>
    <row r="403" spans="1:10" ht="18" x14ac:dyDescent="0.35">
      <c r="A403" s="2"/>
      <c r="B403" s="36" t="s">
        <v>1255</v>
      </c>
      <c r="C403" s="37" t="s">
        <v>661</v>
      </c>
      <c r="D403" s="37" t="s">
        <v>1260</v>
      </c>
      <c r="E403" s="38" t="s">
        <v>1260</v>
      </c>
      <c r="F403" s="39" t="s">
        <v>595</v>
      </c>
      <c r="G403" s="39" t="s">
        <v>1258</v>
      </c>
      <c r="H403" s="40" t="str">
        <f>HYPERLINK([1]Import!G395,"View Product Page")</f>
        <v>View Product Page</v>
      </c>
      <c r="I403" s="2"/>
      <c r="J403" s="42">
        <f t="shared" si="6"/>
        <v>0</v>
      </c>
    </row>
    <row r="404" spans="1:10" ht="18" x14ac:dyDescent="0.35">
      <c r="A404" s="2"/>
      <c r="B404" s="36" t="s">
        <v>1255</v>
      </c>
      <c r="C404" s="37" t="s">
        <v>661</v>
      </c>
      <c r="D404" s="37" t="s">
        <v>1261</v>
      </c>
      <c r="E404" s="38" t="s">
        <v>1261</v>
      </c>
      <c r="F404" s="39" t="s">
        <v>1197</v>
      </c>
      <c r="G404" s="39" t="s">
        <v>1258</v>
      </c>
      <c r="H404" s="40" t="str">
        <f>HYPERLINK([1]Import!G396,"View Product Page")</f>
        <v>View Product Page</v>
      </c>
      <c r="I404" s="2"/>
      <c r="J404" s="42">
        <f t="shared" si="6"/>
        <v>0</v>
      </c>
    </row>
    <row r="405" spans="1:10" ht="18" x14ac:dyDescent="0.35">
      <c r="A405" s="2"/>
      <c r="B405" s="36" t="s">
        <v>1262</v>
      </c>
      <c r="C405" s="37" t="s">
        <v>661</v>
      </c>
      <c r="D405" s="37" t="s">
        <v>1263</v>
      </c>
      <c r="E405" s="38" t="s">
        <v>121</v>
      </c>
      <c r="F405" s="39" t="s">
        <v>950</v>
      </c>
      <c r="G405" s="39" t="s">
        <v>950</v>
      </c>
      <c r="H405" s="40" t="str">
        <f>HYPERLINK([1]Import!G397,"View Product Page")</f>
        <v>View Product Page</v>
      </c>
      <c r="I405" s="2"/>
      <c r="J405" s="42">
        <f t="shared" si="6"/>
        <v>0</v>
      </c>
    </row>
    <row r="406" spans="1:10" ht="18" x14ac:dyDescent="0.35">
      <c r="A406" s="2"/>
      <c r="B406" s="36" t="s">
        <v>1264</v>
      </c>
      <c r="C406" s="37" t="s">
        <v>661</v>
      </c>
      <c r="D406" s="37" t="s">
        <v>1265</v>
      </c>
      <c r="E406" s="38" t="s">
        <v>1266</v>
      </c>
      <c r="F406" s="39" t="s">
        <v>679</v>
      </c>
      <c r="G406" s="39" t="s">
        <v>1267</v>
      </c>
      <c r="H406" s="40" t="str">
        <f>HYPERLINK([1]Import!G398,"View Product Page")</f>
        <v>View Product Page</v>
      </c>
      <c r="I406" s="2"/>
      <c r="J406" s="42">
        <f t="shared" si="6"/>
        <v>0</v>
      </c>
    </row>
    <row r="407" spans="1:10" ht="18" x14ac:dyDescent="0.35">
      <c r="A407" s="2"/>
      <c r="B407" s="36" t="s">
        <v>1264</v>
      </c>
      <c r="C407" s="37" t="s">
        <v>661</v>
      </c>
      <c r="D407" s="37" t="s">
        <v>1268</v>
      </c>
      <c r="E407" s="38" t="s">
        <v>1269</v>
      </c>
      <c r="F407" s="39" t="s">
        <v>49</v>
      </c>
      <c r="G407" s="39" t="s">
        <v>1267</v>
      </c>
      <c r="H407" s="40" t="str">
        <f>HYPERLINK([1]Import!G399,"View Product Page")</f>
        <v>View Product Page</v>
      </c>
      <c r="I407" s="2"/>
      <c r="J407" s="42">
        <f t="shared" si="6"/>
        <v>0</v>
      </c>
    </row>
    <row r="408" spans="1:10" ht="18" x14ac:dyDescent="0.35">
      <c r="A408" s="2"/>
      <c r="B408" s="36" t="s">
        <v>1264</v>
      </c>
      <c r="C408" s="37" t="s">
        <v>661</v>
      </c>
      <c r="D408" s="37" t="s">
        <v>1270</v>
      </c>
      <c r="E408" s="38" t="s">
        <v>1271</v>
      </c>
      <c r="F408" s="39" t="s">
        <v>740</v>
      </c>
      <c r="G408" s="39" t="s">
        <v>1267</v>
      </c>
      <c r="H408" s="40" t="str">
        <f>HYPERLINK([1]Import!G400,"View Product Page")</f>
        <v>View Product Page</v>
      </c>
      <c r="I408" s="2"/>
      <c r="J408" s="42">
        <f t="shared" si="6"/>
        <v>0</v>
      </c>
    </row>
    <row r="409" spans="1:10" ht="18" x14ac:dyDescent="0.35">
      <c r="A409" s="2"/>
      <c r="B409" s="36" t="s">
        <v>1264</v>
      </c>
      <c r="C409" s="37" t="s">
        <v>661</v>
      </c>
      <c r="D409" s="37" t="s">
        <v>1272</v>
      </c>
      <c r="E409" s="38" t="s">
        <v>1273</v>
      </c>
      <c r="F409" s="39" t="s">
        <v>1274</v>
      </c>
      <c r="G409" s="39" t="s">
        <v>1267</v>
      </c>
      <c r="H409" s="40" t="str">
        <f>HYPERLINK([1]Import!G401,"View Product Page")</f>
        <v>View Product Page</v>
      </c>
      <c r="I409" s="2"/>
      <c r="J409" s="42">
        <f t="shared" si="6"/>
        <v>0</v>
      </c>
    </row>
    <row r="410" spans="1:10" ht="18" x14ac:dyDescent="0.35">
      <c r="A410" s="2"/>
      <c r="B410" s="36" t="s">
        <v>1275</v>
      </c>
      <c r="C410" s="37" t="s">
        <v>661</v>
      </c>
      <c r="D410" s="37" t="s">
        <v>1276</v>
      </c>
      <c r="E410" s="38" t="s">
        <v>121</v>
      </c>
      <c r="F410" s="39" t="s">
        <v>784</v>
      </c>
      <c r="G410" s="39" t="s">
        <v>132</v>
      </c>
      <c r="H410" s="40" t="str">
        <f>HYPERLINK([1]Import!G402,"View Product Page")</f>
        <v>View Product Page</v>
      </c>
      <c r="I410" s="2"/>
      <c r="J410" s="42">
        <f t="shared" si="6"/>
        <v>0</v>
      </c>
    </row>
    <row r="411" spans="1:10" ht="18" x14ac:dyDescent="0.35">
      <c r="A411" s="2"/>
      <c r="B411" s="36" t="s">
        <v>1277</v>
      </c>
      <c r="C411" s="37" t="s">
        <v>661</v>
      </c>
      <c r="D411" s="37" t="s">
        <v>1278</v>
      </c>
      <c r="E411" s="38" t="s">
        <v>121</v>
      </c>
      <c r="F411" s="39" t="s">
        <v>784</v>
      </c>
      <c r="G411" s="39" t="s">
        <v>132</v>
      </c>
      <c r="H411" s="40" t="str">
        <f>HYPERLINK([1]Import!G403,"View Product Page")</f>
        <v>View Product Page</v>
      </c>
      <c r="I411" s="2"/>
      <c r="J411" s="42">
        <f t="shared" si="6"/>
        <v>0</v>
      </c>
    </row>
    <row r="412" spans="1:10" ht="18" x14ac:dyDescent="0.35">
      <c r="A412" s="2"/>
      <c r="B412" s="36" t="s">
        <v>1279</v>
      </c>
      <c r="C412" s="37" t="s">
        <v>661</v>
      </c>
      <c r="D412" s="37" t="s">
        <v>1280</v>
      </c>
      <c r="E412" s="38" t="s">
        <v>1281</v>
      </c>
      <c r="F412" s="39" t="s">
        <v>1282</v>
      </c>
      <c r="G412" s="39" t="s">
        <v>1258</v>
      </c>
      <c r="H412" s="40" t="str">
        <f>HYPERLINK([1]Import!G404,"View Product Page")</f>
        <v>View Product Page</v>
      </c>
      <c r="I412" s="2"/>
      <c r="J412" s="42">
        <f t="shared" si="6"/>
        <v>0</v>
      </c>
    </row>
    <row r="413" spans="1:10" ht="18" x14ac:dyDescent="0.35">
      <c r="A413" s="2"/>
      <c r="B413" s="36" t="s">
        <v>1279</v>
      </c>
      <c r="C413" s="37" t="s">
        <v>661</v>
      </c>
      <c r="D413" s="37" t="s">
        <v>1283</v>
      </c>
      <c r="E413" s="38" t="s">
        <v>1284</v>
      </c>
      <c r="F413" s="39" t="s">
        <v>1285</v>
      </c>
      <c r="G413" s="39" t="s">
        <v>1258</v>
      </c>
      <c r="H413" s="40" t="str">
        <f>HYPERLINK([1]Import!G405,"View Product Page")</f>
        <v>View Product Page</v>
      </c>
      <c r="I413" s="2"/>
      <c r="J413" s="42">
        <f t="shared" si="6"/>
        <v>0</v>
      </c>
    </row>
    <row r="414" spans="1:10" ht="18" x14ac:dyDescent="0.35">
      <c r="A414" s="2"/>
      <c r="B414" s="36" t="s">
        <v>1279</v>
      </c>
      <c r="C414" s="37" t="s">
        <v>661</v>
      </c>
      <c r="D414" s="37" t="s">
        <v>1286</v>
      </c>
      <c r="E414" s="38" t="s">
        <v>1287</v>
      </c>
      <c r="F414" s="39" t="s">
        <v>1229</v>
      </c>
      <c r="G414" s="39" t="s">
        <v>1258</v>
      </c>
      <c r="H414" s="40" t="str">
        <f>HYPERLINK([1]Import!G406,"View Product Page")</f>
        <v>View Product Page</v>
      </c>
      <c r="I414" s="2"/>
      <c r="J414" s="42">
        <f t="shared" si="6"/>
        <v>0</v>
      </c>
    </row>
    <row r="415" spans="1:10" ht="18" x14ac:dyDescent="0.35">
      <c r="A415" s="2"/>
      <c r="B415" s="36" t="s">
        <v>1279</v>
      </c>
      <c r="C415" s="37" t="s">
        <v>661</v>
      </c>
      <c r="D415" s="37" t="s">
        <v>1288</v>
      </c>
      <c r="E415" s="38" t="s">
        <v>1289</v>
      </c>
      <c r="F415" s="39" t="s">
        <v>1197</v>
      </c>
      <c r="G415" s="39" t="s">
        <v>1258</v>
      </c>
      <c r="H415" s="40" t="str">
        <f>HYPERLINK([1]Import!G407,"View Product Page")</f>
        <v>View Product Page</v>
      </c>
      <c r="I415" s="2"/>
      <c r="J415" s="42">
        <f t="shared" si="6"/>
        <v>0</v>
      </c>
    </row>
    <row r="416" spans="1:10" ht="18" x14ac:dyDescent="0.35">
      <c r="A416" s="2"/>
      <c r="B416" s="36" t="s">
        <v>1290</v>
      </c>
      <c r="C416" s="37" t="s">
        <v>661</v>
      </c>
      <c r="D416" s="37" t="s">
        <v>1291</v>
      </c>
      <c r="E416" s="38" t="s">
        <v>1292</v>
      </c>
      <c r="F416" s="39" t="s">
        <v>53</v>
      </c>
      <c r="G416" s="39" t="s">
        <v>1293</v>
      </c>
      <c r="H416" s="40" t="str">
        <f>HYPERLINK([1]Import!G408,"View Product Page")</f>
        <v>View Product Page</v>
      </c>
      <c r="I416" s="2"/>
      <c r="J416" s="42">
        <f t="shared" si="6"/>
        <v>0</v>
      </c>
    </row>
    <row r="417" spans="1:10" ht="18" x14ac:dyDescent="0.35">
      <c r="A417" s="2"/>
      <c r="B417" s="36" t="s">
        <v>1294</v>
      </c>
      <c r="C417" s="37" t="s">
        <v>661</v>
      </c>
      <c r="D417" s="37" t="s">
        <v>1295</v>
      </c>
      <c r="E417" s="38" t="s">
        <v>1296</v>
      </c>
      <c r="F417" s="39" t="s">
        <v>1282</v>
      </c>
      <c r="G417" s="39" t="s">
        <v>1297</v>
      </c>
      <c r="H417" s="40" t="str">
        <f>HYPERLINK([1]Import!G409,"View Product Page")</f>
        <v>View Product Page</v>
      </c>
      <c r="I417" s="2"/>
      <c r="J417" s="42">
        <f t="shared" si="6"/>
        <v>0</v>
      </c>
    </row>
    <row r="418" spans="1:10" ht="18" x14ac:dyDescent="0.35">
      <c r="A418" s="2"/>
      <c r="B418" s="36" t="s">
        <v>1294</v>
      </c>
      <c r="C418" s="37" t="s">
        <v>661</v>
      </c>
      <c r="D418" s="37" t="s">
        <v>1298</v>
      </c>
      <c r="E418" s="38" t="s">
        <v>1299</v>
      </c>
      <c r="F418" s="39" t="s">
        <v>1285</v>
      </c>
      <c r="G418" s="39" t="s">
        <v>1297</v>
      </c>
      <c r="H418" s="40" t="str">
        <f>HYPERLINK([1]Import!G410,"View Product Page")</f>
        <v>View Product Page</v>
      </c>
      <c r="I418" s="2"/>
      <c r="J418" s="42">
        <f t="shared" si="6"/>
        <v>0</v>
      </c>
    </row>
    <row r="419" spans="1:10" ht="18" x14ac:dyDescent="0.35">
      <c r="A419" s="2"/>
      <c r="B419" s="36" t="s">
        <v>1294</v>
      </c>
      <c r="C419" s="37" t="s">
        <v>661</v>
      </c>
      <c r="D419" s="37" t="s">
        <v>1300</v>
      </c>
      <c r="E419" s="38" t="s">
        <v>1301</v>
      </c>
      <c r="F419" s="39" t="s">
        <v>733</v>
      </c>
      <c r="G419" s="39" t="s">
        <v>1297</v>
      </c>
      <c r="H419" s="40" t="str">
        <f>HYPERLINK([1]Import!G411,"View Product Page")</f>
        <v>View Product Page</v>
      </c>
      <c r="I419" s="2"/>
      <c r="J419" s="42">
        <f t="shared" si="6"/>
        <v>0</v>
      </c>
    </row>
    <row r="420" spans="1:10" ht="18" x14ac:dyDescent="0.35">
      <c r="A420" s="2"/>
      <c r="B420" s="36" t="s">
        <v>1294</v>
      </c>
      <c r="C420" s="37" t="s">
        <v>661</v>
      </c>
      <c r="D420" s="37" t="s">
        <v>1302</v>
      </c>
      <c r="E420" s="38" t="s">
        <v>1303</v>
      </c>
      <c r="F420" s="39" t="s">
        <v>1197</v>
      </c>
      <c r="G420" s="39" t="s">
        <v>1297</v>
      </c>
      <c r="H420" s="40" t="str">
        <f>HYPERLINK([1]Import!G412,"View Product Page")</f>
        <v>View Product Page</v>
      </c>
      <c r="I420" s="2"/>
      <c r="J420" s="42">
        <f t="shared" si="6"/>
        <v>0</v>
      </c>
    </row>
    <row r="421" spans="1:10" ht="18" x14ac:dyDescent="0.35">
      <c r="A421" s="2"/>
      <c r="B421" s="36" t="s">
        <v>1304</v>
      </c>
      <c r="C421" s="37" t="s">
        <v>661</v>
      </c>
      <c r="D421" s="37" t="s">
        <v>1305</v>
      </c>
      <c r="E421" s="38" t="s">
        <v>1306</v>
      </c>
      <c r="F421" s="39" t="s">
        <v>618</v>
      </c>
      <c r="G421" s="39" t="s">
        <v>1307</v>
      </c>
      <c r="H421" s="40" t="str">
        <f>HYPERLINK([1]Import!G413,"View Product Page")</f>
        <v>View Product Page</v>
      </c>
      <c r="I421" s="2"/>
      <c r="J421" s="42">
        <f t="shared" si="6"/>
        <v>0</v>
      </c>
    </row>
    <row r="422" spans="1:10" ht="18" x14ac:dyDescent="0.35">
      <c r="A422" s="2"/>
      <c r="B422" s="36" t="s">
        <v>1304</v>
      </c>
      <c r="C422" s="37" t="s">
        <v>661</v>
      </c>
      <c r="D422" s="37" t="s">
        <v>1308</v>
      </c>
      <c r="E422" s="38" t="s">
        <v>1309</v>
      </c>
      <c r="F422" s="39" t="s">
        <v>40</v>
      </c>
      <c r="G422" s="39" t="s">
        <v>1307</v>
      </c>
      <c r="H422" s="40" t="str">
        <f>HYPERLINK([1]Import!G414,"View Product Page")</f>
        <v>View Product Page</v>
      </c>
      <c r="I422" s="2"/>
      <c r="J422" s="42">
        <f t="shared" si="6"/>
        <v>0</v>
      </c>
    </row>
    <row r="423" spans="1:10" ht="18" x14ac:dyDescent="0.35">
      <c r="A423" s="2"/>
      <c r="B423" s="36" t="s">
        <v>1310</v>
      </c>
      <c r="C423" s="37" t="s">
        <v>661</v>
      </c>
      <c r="D423" s="37" t="s">
        <v>1311</v>
      </c>
      <c r="E423" s="38" t="s">
        <v>121</v>
      </c>
      <c r="F423" s="39" t="s">
        <v>143</v>
      </c>
      <c r="G423" s="39" t="s">
        <v>1312</v>
      </c>
      <c r="H423" s="40" t="str">
        <f>HYPERLINK([1]Import!G415,"View Product Page")</f>
        <v>View Product Page</v>
      </c>
      <c r="I423" s="2"/>
      <c r="J423" s="42">
        <f t="shared" si="6"/>
        <v>0</v>
      </c>
    </row>
    <row r="424" spans="1:10" ht="18" x14ac:dyDescent="0.35">
      <c r="A424" s="2"/>
      <c r="B424" s="36" t="s">
        <v>1313</v>
      </c>
      <c r="C424" s="37" t="s">
        <v>661</v>
      </c>
      <c r="D424" s="37" t="s">
        <v>1314</v>
      </c>
      <c r="E424" s="38" t="s">
        <v>800</v>
      </c>
      <c r="F424" s="39" t="s">
        <v>761</v>
      </c>
      <c r="G424" s="39" t="s">
        <v>143</v>
      </c>
      <c r="H424" s="40" t="str">
        <f>HYPERLINK([1]Import!G416,"View Product Page")</f>
        <v>View Product Page</v>
      </c>
      <c r="I424" s="2"/>
      <c r="J424" s="42">
        <f t="shared" si="6"/>
        <v>0</v>
      </c>
    </row>
    <row r="425" spans="1:10" ht="18" x14ac:dyDescent="0.35">
      <c r="A425" s="2"/>
      <c r="B425" s="36" t="s">
        <v>1315</v>
      </c>
      <c r="C425" s="37" t="s">
        <v>1316</v>
      </c>
      <c r="D425" s="37" t="s">
        <v>1317</v>
      </c>
      <c r="E425" s="38" t="s">
        <v>1318</v>
      </c>
      <c r="F425" s="39" t="s">
        <v>1319</v>
      </c>
      <c r="G425" s="39" t="s">
        <v>1320</v>
      </c>
      <c r="H425" s="40" t="str">
        <f>HYPERLINK([1]Import!G417,"View Product Page")</f>
        <v>View Product Page</v>
      </c>
      <c r="I425" s="2"/>
      <c r="J425" s="42">
        <f t="shared" si="6"/>
        <v>0</v>
      </c>
    </row>
    <row r="426" spans="1:10" ht="18" x14ac:dyDescent="0.35">
      <c r="A426" s="2"/>
      <c r="B426" s="36" t="s">
        <v>1321</v>
      </c>
      <c r="C426" s="37" t="s">
        <v>1316</v>
      </c>
      <c r="D426" s="37" t="s">
        <v>1322</v>
      </c>
      <c r="E426" s="38" t="s">
        <v>121</v>
      </c>
      <c r="F426" s="39" t="s">
        <v>990</v>
      </c>
      <c r="G426" s="39" t="s">
        <v>990</v>
      </c>
      <c r="H426" s="40" t="str">
        <f>HYPERLINK([1]Import!G418,"View Product Page")</f>
        <v>View Product Page</v>
      </c>
      <c r="I426" s="2"/>
      <c r="J426" s="42">
        <f t="shared" si="6"/>
        <v>0</v>
      </c>
    </row>
    <row r="427" spans="1:10" ht="18" x14ac:dyDescent="0.35">
      <c r="A427" s="2"/>
      <c r="B427" s="36" t="s">
        <v>1323</v>
      </c>
      <c r="C427" s="37" t="s">
        <v>1316</v>
      </c>
      <c r="D427" s="37" t="s">
        <v>1324</v>
      </c>
      <c r="E427" s="38" t="s">
        <v>121</v>
      </c>
      <c r="F427" s="39" t="s">
        <v>1038</v>
      </c>
      <c r="G427" s="39" t="s">
        <v>365</v>
      </c>
      <c r="H427" s="40" t="str">
        <f>HYPERLINK([1]Import!G419,"View Product Page")</f>
        <v>View Product Page</v>
      </c>
      <c r="I427" s="2"/>
      <c r="J427" s="42">
        <f t="shared" si="6"/>
        <v>0</v>
      </c>
    </row>
    <row r="428" spans="1:10" ht="18" x14ac:dyDescent="0.35">
      <c r="A428" s="2"/>
      <c r="B428" s="36" t="s">
        <v>1325</v>
      </c>
      <c r="C428" s="37" t="s">
        <v>1316</v>
      </c>
      <c r="D428" s="37" t="s">
        <v>1326</v>
      </c>
      <c r="E428" s="38" t="s">
        <v>121</v>
      </c>
      <c r="F428" s="39" t="s">
        <v>1164</v>
      </c>
      <c r="G428" s="39" t="s">
        <v>1164</v>
      </c>
      <c r="H428" s="40" t="str">
        <f>HYPERLINK([1]Import!G420,"View Product Page")</f>
        <v>View Product Page</v>
      </c>
      <c r="I428" s="2"/>
      <c r="J428" s="42">
        <f t="shared" si="6"/>
        <v>0</v>
      </c>
    </row>
    <row r="429" spans="1:10" ht="18" x14ac:dyDescent="0.35">
      <c r="A429" s="2"/>
      <c r="B429" s="36" t="s">
        <v>1327</v>
      </c>
      <c r="C429" s="37" t="s">
        <v>1316</v>
      </c>
      <c r="D429" s="37" t="s">
        <v>1328</v>
      </c>
      <c r="E429" s="38" t="s">
        <v>1170</v>
      </c>
      <c r="F429" s="39" t="s">
        <v>805</v>
      </c>
      <c r="G429" s="39" t="s">
        <v>805</v>
      </c>
      <c r="H429" s="40" t="str">
        <f>HYPERLINK([1]Import!G421,"View Product Page")</f>
        <v>View Product Page</v>
      </c>
      <c r="I429" s="2"/>
      <c r="J429" s="42">
        <f t="shared" si="6"/>
        <v>0</v>
      </c>
    </row>
    <row r="430" spans="1:10" ht="18" x14ac:dyDescent="0.35">
      <c r="A430" s="2"/>
      <c r="B430" s="36" t="s">
        <v>1329</v>
      </c>
      <c r="C430" s="37" t="s">
        <v>1316</v>
      </c>
      <c r="D430" s="37" t="s">
        <v>1330</v>
      </c>
      <c r="E430" s="38" t="s">
        <v>121</v>
      </c>
      <c r="F430" s="39" t="s">
        <v>111</v>
      </c>
      <c r="G430" s="39" t="s">
        <v>111</v>
      </c>
      <c r="H430" s="40" t="str">
        <f>HYPERLINK([1]Import!G422,"View Product Page")</f>
        <v>View Product Page</v>
      </c>
      <c r="I430" s="2"/>
      <c r="J430" s="42">
        <f t="shared" si="6"/>
        <v>0</v>
      </c>
    </row>
    <row r="431" spans="1:10" ht="18" x14ac:dyDescent="0.35">
      <c r="A431" s="2"/>
      <c r="B431" s="36" t="s">
        <v>1331</v>
      </c>
      <c r="C431" s="37" t="s">
        <v>1332</v>
      </c>
      <c r="D431" s="37" t="s">
        <v>1333</v>
      </c>
      <c r="E431" s="38" t="s">
        <v>121</v>
      </c>
      <c r="F431" s="39" t="s">
        <v>1334</v>
      </c>
      <c r="G431" s="39" t="s">
        <v>1335</v>
      </c>
      <c r="H431" s="40" t="str">
        <f>HYPERLINK([1]Import!G423,"View Product Page")</f>
        <v>View Product Page</v>
      </c>
      <c r="I431" s="2"/>
      <c r="J431" s="42">
        <f t="shared" si="6"/>
        <v>0</v>
      </c>
    </row>
    <row r="432" spans="1:10" ht="18" x14ac:dyDescent="0.35">
      <c r="A432" s="2"/>
      <c r="B432" s="36" t="s">
        <v>1336</v>
      </c>
      <c r="C432" s="37" t="s">
        <v>1332</v>
      </c>
      <c r="D432" s="37" t="s">
        <v>1337</v>
      </c>
      <c r="E432" s="38" t="s">
        <v>121</v>
      </c>
      <c r="F432" s="39" t="s">
        <v>1338</v>
      </c>
      <c r="G432" s="39" t="s">
        <v>1339</v>
      </c>
      <c r="H432" s="40" t="str">
        <f>HYPERLINK([1]Import!G424,"View Product Page")</f>
        <v>View Product Page</v>
      </c>
      <c r="I432" s="2"/>
      <c r="J432" s="42">
        <f t="shared" si="6"/>
        <v>0</v>
      </c>
    </row>
    <row r="433" spans="1:10" ht="18" x14ac:dyDescent="0.35">
      <c r="A433" s="2"/>
      <c r="B433" s="36" t="s">
        <v>1340</v>
      </c>
      <c r="C433" s="37" t="s">
        <v>1332</v>
      </c>
      <c r="D433" s="37" t="s">
        <v>1341</v>
      </c>
      <c r="E433" s="38" t="s">
        <v>121</v>
      </c>
      <c r="F433" s="39" t="s">
        <v>1342</v>
      </c>
      <c r="G433" s="39" t="s">
        <v>1343</v>
      </c>
      <c r="H433" s="40" t="str">
        <f>HYPERLINK([1]Import!G425,"View Product Page")</f>
        <v>View Product Page</v>
      </c>
      <c r="I433" s="2"/>
      <c r="J433" s="42">
        <f t="shared" si="6"/>
        <v>0</v>
      </c>
    </row>
    <row r="434" spans="1:10" ht="18" x14ac:dyDescent="0.35">
      <c r="A434" s="2"/>
      <c r="B434" s="36" t="s">
        <v>1344</v>
      </c>
      <c r="C434" s="37" t="s">
        <v>1332</v>
      </c>
      <c r="D434" s="37" t="s">
        <v>1345</v>
      </c>
      <c r="E434" s="38" t="s">
        <v>121</v>
      </c>
      <c r="F434" s="39" t="s">
        <v>1346</v>
      </c>
      <c r="G434" s="39" t="s">
        <v>1347</v>
      </c>
      <c r="H434" s="40" t="str">
        <f>HYPERLINK([1]Import!G426,"View Product Page")</f>
        <v>View Product Page</v>
      </c>
      <c r="I434" s="2"/>
      <c r="J434" s="42">
        <f t="shared" si="6"/>
        <v>0</v>
      </c>
    </row>
    <row r="435" spans="1:10" ht="18" x14ac:dyDescent="0.35">
      <c r="A435" s="2"/>
      <c r="B435" s="36" t="s">
        <v>1348</v>
      </c>
      <c r="C435" s="37" t="s">
        <v>1332</v>
      </c>
      <c r="D435" s="37" t="s">
        <v>1349</v>
      </c>
      <c r="E435" s="38" t="s">
        <v>121</v>
      </c>
      <c r="F435" s="39" t="s">
        <v>1350</v>
      </c>
      <c r="G435" s="39" t="s">
        <v>1351</v>
      </c>
      <c r="H435" s="40" t="str">
        <f>HYPERLINK([1]Import!G427,"View Product Page")</f>
        <v>View Product Page</v>
      </c>
      <c r="I435" s="2"/>
      <c r="J435" s="42">
        <f t="shared" si="6"/>
        <v>0</v>
      </c>
    </row>
    <row r="436" spans="1:10" ht="18" x14ac:dyDescent="0.35">
      <c r="A436" s="2"/>
      <c r="B436" s="36" t="s">
        <v>1352</v>
      </c>
      <c r="C436" s="37" t="s">
        <v>1332</v>
      </c>
      <c r="D436" s="37" t="s">
        <v>1353</v>
      </c>
      <c r="E436" s="38" t="s">
        <v>121</v>
      </c>
      <c r="F436" s="39" t="s">
        <v>1354</v>
      </c>
      <c r="G436" s="39" t="s">
        <v>1355</v>
      </c>
      <c r="H436" s="40" t="str">
        <f>HYPERLINK([1]Import!G428,"View Product Page")</f>
        <v>View Product Page</v>
      </c>
      <c r="I436" s="2"/>
      <c r="J436" s="42">
        <f t="shared" si="6"/>
        <v>0</v>
      </c>
    </row>
    <row r="437" spans="1:10" ht="18" x14ac:dyDescent="0.35">
      <c r="A437" s="2"/>
      <c r="B437" s="36" t="s">
        <v>1356</v>
      </c>
      <c r="C437" s="37" t="s">
        <v>1332</v>
      </c>
      <c r="D437" s="37" t="s">
        <v>1357</v>
      </c>
      <c r="E437" s="38" t="s">
        <v>121</v>
      </c>
      <c r="F437" s="39" t="s">
        <v>1355</v>
      </c>
      <c r="G437" s="39" t="s">
        <v>1358</v>
      </c>
      <c r="H437" s="40" t="str">
        <f>HYPERLINK([1]Import!G429,"View Product Page")</f>
        <v>View Product Page</v>
      </c>
      <c r="I437" s="2"/>
      <c r="J437" s="42">
        <f t="shared" si="6"/>
        <v>0</v>
      </c>
    </row>
    <row r="438" spans="1:10" ht="18" x14ac:dyDescent="0.35">
      <c r="A438" s="2"/>
      <c r="B438" s="36" t="s">
        <v>1359</v>
      </c>
      <c r="C438" s="37" t="s">
        <v>1332</v>
      </c>
      <c r="D438" s="37" t="s">
        <v>1360</v>
      </c>
      <c r="E438" s="38" t="s">
        <v>121</v>
      </c>
      <c r="F438" s="39" t="s">
        <v>1350</v>
      </c>
      <c r="G438" s="39" t="s">
        <v>1361</v>
      </c>
      <c r="H438" s="40" t="str">
        <f>HYPERLINK([1]Import!G430,"View Product Page")</f>
        <v>View Product Page</v>
      </c>
      <c r="I438" s="2"/>
      <c r="J438" s="42">
        <f t="shared" si="6"/>
        <v>0</v>
      </c>
    </row>
    <row r="439" spans="1:10" ht="18" x14ac:dyDescent="0.35">
      <c r="A439" s="2"/>
      <c r="B439" s="36" t="s">
        <v>1362</v>
      </c>
      <c r="C439" s="37" t="s">
        <v>1332</v>
      </c>
      <c r="D439" s="37" t="s">
        <v>1363</v>
      </c>
      <c r="E439" s="38" t="s">
        <v>121</v>
      </c>
      <c r="F439" s="39" t="s">
        <v>1364</v>
      </c>
      <c r="G439" s="39" t="s">
        <v>1365</v>
      </c>
      <c r="H439" s="40" t="str">
        <f>HYPERLINK([1]Import!G431,"View Product Page")</f>
        <v>View Product Page</v>
      </c>
      <c r="I439" s="2"/>
      <c r="J439" s="42">
        <f t="shared" si="6"/>
        <v>0</v>
      </c>
    </row>
    <row r="440" spans="1:10" ht="18" x14ac:dyDescent="0.35">
      <c r="A440" s="2"/>
      <c r="B440" s="36" t="s">
        <v>1366</v>
      </c>
      <c r="C440" s="37" t="s">
        <v>1332</v>
      </c>
      <c r="D440" s="37" t="s">
        <v>1367</v>
      </c>
      <c r="E440" s="38" t="s">
        <v>121</v>
      </c>
      <c r="F440" s="39" t="s">
        <v>1355</v>
      </c>
      <c r="G440" s="39" t="s">
        <v>1350</v>
      </c>
      <c r="H440" s="40" t="str">
        <f>HYPERLINK([1]Import!G432,"View Product Page")</f>
        <v>View Product Page</v>
      </c>
      <c r="I440" s="2"/>
      <c r="J440" s="42">
        <f t="shared" si="6"/>
        <v>0</v>
      </c>
    </row>
    <row r="441" spans="1:10" ht="18" x14ac:dyDescent="0.35">
      <c r="A441" s="2"/>
      <c r="B441" s="36" t="s">
        <v>1368</v>
      </c>
      <c r="C441" s="37" t="s">
        <v>1332</v>
      </c>
      <c r="D441" s="37" t="s">
        <v>1369</v>
      </c>
      <c r="E441" s="38" t="s">
        <v>121</v>
      </c>
      <c r="F441" s="39" t="s">
        <v>1343</v>
      </c>
      <c r="G441" s="39" t="s">
        <v>1343</v>
      </c>
      <c r="H441" s="40" t="str">
        <f>HYPERLINK([1]Import!G433,"View Product Page")</f>
        <v>View Product Page</v>
      </c>
      <c r="I441" s="2"/>
      <c r="J441" s="42">
        <f t="shared" si="6"/>
        <v>0</v>
      </c>
    </row>
    <row r="442" spans="1:10" ht="18" x14ac:dyDescent="0.35">
      <c r="A442" s="2"/>
      <c r="B442" s="36" t="s">
        <v>1370</v>
      </c>
      <c r="C442" s="37" t="s">
        <v>1371</v>
      </c>
      <c r="D442" s="37" t="s">
        <v>1372</v>
      </c>
      <c r="E442" s="38" t="s">
        <v>1373</v>
      </c>
      <c r="F442" s="39" t="s">
        <v>244</v>
      </c>
      <c r="G442" s="39" t="s">
        <v>1374</v>
      </c>
      <c r="H442" s="40" t="str">
        <f>HYPERLINK([1]Import!G434,"View Product Page")</f>
        <v>View Product Page</v>
      </c>
      <c r="I442" s="2"/>
      <c r="J442" s="42">
        <f t="shared" si="6"/>
        <v>0</v>
      </c>
    </row>
    <row r="443" spans="1:10" ht="18" x14ac:dyDescent="0.35">
      <c r="A443" s="2"/>
      <c r="B443" s="36" t="s">
        <v>1375</v>
      </c>
      <c r="C443" s="37" t="s">
        <v>1371</v>
      </c>
      <c r="D443" s="37" t="s">
        <v>1376</v>
      </c>
      <c r="E443" s="38" t="s">
        <v>1377</v>
      </c>
      <c r="F443" s="39" t="s">
        <v>1378</v>
      </c>
      <c r="G443" s="39" t="s">
        <v>1379</v>
      </c>
      <c r="H443" s="40" t="str">
        <f>HYPERLINK([1]Import!G435,"View Product Page")</f>
        <v>View Product Page</v>
      </c>
      <c r="I443" s="2"/>
      <c r="J443" s="42">
        <f t="shared" si="6"/>
        <v>0</v>
      </c>
    </row>
    <row r="444" spans="1:10" ht="18" x14ac:dyDescent="0.35">
      <c r="A444" s="2"/>
      <c r="B444" s="36" t="s">
        <v>1380</v>
      </c>
      <c r="C444" s="37" t="s">
        <v>1371</v>
      </c>
      <c r="D444" s="37" t="s">
        <v>1381</v>
      </c>
      <c r="E444" s="38" t="s">
        <v>1382</v>
      </c>
      <c r="F444" s="39" t="s">
        <v>1383</v>
      </c>
      <c r="G444" s="39" t="s">
        <v>1384</v>
      </c>
      <c r="H444" s="40" t="str">
        <f>HYPERLINK([1]Import!G436,"View Product Page")</f>
        <v>View Product Page</v>
      </c>
      <c r="I444" s="2"/>
      <c r="J444" s="42">
        <f t="shared" si="6"/>
        <v>0</v>
      </c>
    </row>
    <row r="445" spans="1:10" ht="18" x14ac:dyDescent="0.35">
      <c r="A445" s="2"/>
      <c r="B445" s="36" t="s">
        <v>1385</v>
      </c>
      <c r="C445" s="37" t="s">
        <v>1371</v>
      </c>
      <c r="D445" s="37" t="s">
        <v>1386</v>
      </c>
      <c r="E445" s="38" t="s">
        <v>1387</v>
      </c>
      <c r="F445" s="39" t="s">
        <v>183</v>
      </c>
      <c r="G445" s="39" t="s">
        <v>1388</v>
      </c>
      <c r="H445" s="40" t="str">
        <f>HYPERLINK([1]Import!G437,"View Product Page")</f>
        <v>View Product Page</v>
      </c>
      <c r="I445" s="2"/>
      <c r="J445" s="42">
        <f t="shared" si="6"/>
        <v>0</v>
      </c>
    </row>
    <row r="446" spans="1:10" ht="18" x14ac:dyDescent="0.35">
      <c r="A446" s="2"/>
      <c r="B446" s="36" t="s">
        <v>1389</v>
      </c>
      <c r="C446" s="37" t="s">
        <v>1371</v>
      </c>
      <c r="D446" s="37" t="s">
        <v>1390</v>
      </c>
      <c r="E446" s="38" t="s">
        <v>1391</v>
      </c>
      <c r="F446" s="39" t="s">
        <v>1392</v>
      </c>
      <c r="G446" s="39" t="s">
        <v>1393</v>
      </c>
      <c r="H446" s="40" t="str">
        <f>HYPERLINK([1]Import!G438,"View Product Page")</f>
        <v>View Product Page</v>
      </c>
      <c r="I446" s="2"/>
      <c r="J446" s="42">
        <f t="shared" si="6"/>
        <v>0</v>
      </c>
    </row>
    <row r="447" spans="1:10" ht="18" x14ac:dyDescent="0.35">
      <c r="A447" s="2"/>
      <c r="B447" s="36" t="s">
        <v>1394</v>
      </c>
      <c r="C447" s="37" t="s">
        <v>1371</v>
      </c>
      <c r="D447" s="37" t="s">
        <v>1395</v>
      </c>
      <c r="E447" s="38" t="s">
        <v>1396</v>
      </c>
      <c r="F447" s="39" t="s">
        <v>200</v>
      </c>
      <c r="G447" s="39" t="s">
        <v>1397</v>
      </c>
      <c r="H447" s="40" t="str">
        <f>HYPERLINK([1]Import!G439,"View Product Page")</f>
        <v>View Product Page</v>
      </c>
      <c r="I447" s="2"/>
      <c r="J447" s="42">
        <f t="shared" si="6"/>
        <v>0</v>
      </c>
    </row>
    <row r="448" spans="1:10" ht="18" x14ac:dyDescent="0.35">
      <c r="A448" s="2"/>
      <c r="B448" s="36" t="s">
        <v>1398</v>
      </c>
      <c r="C448" s="37" t="s">
        <v>1371</v>
      </c>
      <c r="D448" s="37" t="s">
        <v>1399</v>
      </c>
      <c r="E448" s="38" t="s">
        <v>1400</v>
      </c>
      <c r="F448" s="39" t="s">
        <v>1401</v>
      </c>
      <c r="G448" s="39" t="s">
        <v>1402</v>
      </c>
      <c r="H448" s="40" t="str">
        <f>HYPERLINK([1]Import!G440,"View Product Page")</f>
        <v>View Product Page</v>
      </c>
      <c r="I448" s="2"/>
      <c r="J448" s="42">
        <f t="shared" si="6"/>
        <v>0</v>
      </c>
    </row>
    <row r="449" spans="1:10" ht="18" x14ac:dyDescent="0.35">
      <c r="A449" s="2"/>
      <c r="B449" s="36" t="s">
        <v>1403</v>
      </c>
      <c r="C449" s="37" t="s">
        <v>1371</v>
      </c>
      <c r="D449" s="37" t="s">
        <v>1404</v>
      </c>
      <c r="E449" s="38" t="s">
        <v>1405</v>
      </c>
      <c r="F449" s="39" t="s">
        <v>301</v>
      </c>
      <c r="G449" s="39" t="s">
        <v>1406</v>
      </c>
      <c r="H449" s="40" t="str">
        <f>HYPERLINK([1]Import!G441,"View Product Page")</f>
        <v>View Product Page</v>
      </c>
      <c r="I449" s="2"/>
      <c r="J449" s="42">
        <f t="shared" si="6"/>
        <v>0</v>
      </c>
    </row>
    <row r="450" spans="1:10" ht="18" x14ac:dyDescent="0.35">
      <c r="A450" s="2"/>
      <c r="B450" s="36" t="s">
        <v>1407</v>
      </c>
      <c r="C450" s="37" t="s">
        <v>1371</v>
      </c>
      <c r="D450" s="37" t="s">
        <v>1408</v>
      </c>
      <c r="E450" s="38" t="s">
        <v>1409</v>
      </c>
      <c r="F450" s="39" t="s">
        <v>311</v>
      </c>
      <c r="G450" s="39" t="s">
        <v>1410</v>
      </c>
      <c r="H450" s="40" t="str">
        <f>HYPERLINK([1]Import!G442,"View Product Page")</f>
        <v>View Product Page</v>
      </c>
      <c r="I450" s="2"/>
      <c r="J450" s="42">
        <f t="shared" si="6"/>
        <v>0</v>
      </c>
    </row>
    <row r="451" spans="1:10" ht="18" x14ac:dyDescent="0.35">
      <c r="A451" s="2"/>
      <c r="B451" s="36" t="s">
        <v>1411</v>
      </c>
      <c r="C451" s="37" t="s">
        <v>1371</v>
      </c>
      <c r="D451" s="37" t="s">
        <v>1412</v>
      </c>
      <c r="E451" s="38" t="s">
        <v>1413</v>
      </c>
      <c r="F451" s="39" t="s">
        <v>311</v>
      </c>
      <c r="G451" s="39" t="s">
        <v>1414</v>
      </c>
      <c r="H451" s="40" t="str">
        <f>HYPERLINK([1]Import!G443,"View Product Page")</f>
        <v>View Product Page</v>
      </c>
      <c r="I451" s="2"/>
      <c r="J451" s="42">
        <f t="shared" si="6"/>
        <v>0</v>
      </c>
    </row>
    <row r="452" spans="1:10" ht="18" x14ac:dyDescent="0.35">
      <c r="A452" s="2"/>
      <c r="B452" s="36" t="s">
        <v>1415</v>
      </c>
      <c r="C452" s="37" t="s">
        <v>1371</v>
      </c>
      <c r="D452" s="37" t="s">
        <v>1416</v>
      </c>
      <c r="E452" s="38" t="s">
        <v>1417</v>
      </c>
      <c r="F452" s="39" t="s">
        <v>579</v>
      </c>
      <c r="G452" s="39" t="s">
        <v>1418</v>
      </c>
      <c r="H452" s="40" t="str">
        <f>HYPERLINK([1]Import!G444,"View Product Page")</f>
        <v>View Product Page</v>
      </c>
      <c r="I452" s="2"/>
      <c r="J452" s="42">
        <f t="shared" si="6"/>
        <v>0</v>
      </c>
    </row>
    <row r="453" spans="1:10" ht="18" x14ac:dyDescent="0.35">
      <c r="A453" s="2"/>
      <c r="B453" s="36" t="s">
        <v>1419</v>
      </c>
      <c r="C453" s="37" t="s">
        <v>1371</v>
      </c>
      <c r="D453" s="37" t="s">
        <v>1420</v>
      </c>
      <c r="E453" s="38" t="s">
        <v>1421</v>
      </c>
      <c r="F453" s="39" t="s">
        <v>840</v>
      </c>
      <c r="G453" s="39" t="s">
        <v>1422</v>
      </c>
      <c r="H453" s="40" t="str">
        <f>HYPERLINK([1]Import!G445,"View Product Page")</f>
        <v>View Product Page</v>
      </c>
      <c r="I453" s="2"/>
      <c r="J453" s="42">
        <f t="shared" si="6"/>
        <v>0</v>
      </c>
    </row>
    <row r="454" spans="1:10" ht="18" x14ac:dyDescent="0.35">
      <c r="A454" s="2"/>
      <c r="B454" s="36" t="s">
        <v>1423</v>
      </c>
      <c r="C454" s="37" t="s">
        <v>1371</v>
      </c>
      <c r="D454" s="37" t="s">
        <v>1424</v>
      </c>
      <c r="E454" s="38" t="s">
        <v>1425</v>
      </c>
      <c r="F454" s="39" t="s">
        <v>126</v>
      </c>
      <c r="G454" s="39" t="s">
        <v>1426</v>
      </c>
      <c r="H454" s="40" t="str">
        <f>HYPERLINK([1]Import!G446,"View Product Page")</f>
        <v>View Product Page</v>
      </c>
      <c r="I454" s="2"/>
      <c r="J454" s="42">
        <f t="shared" si="6"/>
        <v>0</v>
      </c>
    </row>
    <row r="455" spans="1:10" ht="18" x14ac:dyDescent="0.35">
      <c r="A455" s="2"/>
      <c r="B455" s="36" t="s">
        <v>1427</v>
      </c>
      <c r="C455" s="37" t="s">
        <v>1371</v>
      </c>
      <c r="D455" s="37" t="s">
        <v>1428</v>
      </c>
      <c r="E455" s="38" t="s">
        <v>1429</v>
      </c>
      <c r="F455" s="39" t="s">
        <v>53</v>
      </c>
      <c r="G455" s="39" t="s">
        <v>1430</v>
      </c>
      <c r="H455" s="40" t="str">
        <f>HYPERLINK([1]Import!G447,"View Product Page")</f>
        <v>View Product Page</v>
      </c>
      <c r="I455" s="2"/>
      <c r="J455" s="42">
        <f t="shared" si="6"/>
        <v>0</v>
      </c>
    </row>
    <row r="456" spans="1:10" ht="18" x14ac:dyDescent="0.35">
      <c r="A456" s="2"/>
      <c r="B456" s="36" t="s">
        <v>1431</v>
      </c>
      <c r="C456" s="37" t="s">
        <v>1371</v>
      </c>
      <c r="D456" s="37" t="s">
        <v>1432</v>
      </c>
      <c r="E456" s="38" t="s">
        <v>1433</v>
      </c>
      <c r="F456" s="39" t="s">
        <v>134</v>
      </c>
      <c r="G456" s="39" t="s">
        <v>134</v>
      </c>
      <c r="H456" s="40" t="str">
        <f>HYPERLINK([1]Import!G448,"View Product Page")</f>
        <v>View Product Page</v>
      </c>
      <c r="I456" s="2"/>
      <c r="J456" s="42">
        <f t="shared" si="6"/>
        <v>0</v>
      </c>
    </row>
    <row r="457" spans="1:10" ht="18" x14ac:dyDescent="0.35">
      <c r="A457" s="2"/>
      <c r="B457" s="36" t="s">
        <v>1434</v>
      </c>
      <c r="C457" s="37" t="s">
        <v>1371</v>
      </c>
      <c r="D457" s="37" t="s">
        <v>1435</v>
      </c>
      <c r="E457" s="38" t="s">
        <v>1436</v>
      </c>
      <c r="F457" s="39" t="s">
        <v>253</v>
      </c>
      <c r="G457" s="39" t="s">
        <v>1437</v>
      </c>
      <c r="H457" s="40" t="str">
        <f>HYPERLINK([1]Import!G449,"View Product Page")</f>
        <v>View Product Page</v>
      </c>
      <c r="I457" s="2"/>
      <c r="J457" s="42">
        <f t="shared" si="6"/>
        <v>0</v>
      </c>
    </row>
    <row r="458" spans="1:10" ht="18" x14ac:dyDescent="0.35">
      <c r="A458" s="2"/>
      <c r="B458" s="36" t="s">
        <v>1438</v>
      </c>
      <c r="C458" s="37" t="s">
        <v>1371</v>
      </c>
      <c r="D458" s="37" t="s">
        <v>1439</v>
      </c>
      <c r="E458" s="38" t="s">
        <v>1440</v>
      </c>
      <c r="F458" s="39" t="s">
        <v>868</v>
      </c>
      <c r="G458" s="39" t="s">
        <v>1441</v>
      </c>
      <c r="H458" s="40" t="str">
        <f>HYPERLINK([1]Import!G450,"View Product Page")</f>
        <v>View Product Page</v>
      </c>
      <c r="I458" s="2"/>
      <c r="J458" s="42">
        <f t="shared" ref="J458:J475" si="7">G458*I458</f>
        <v>0</v>
      </c>
    </row>
    <row r="459" spans="1:10" ht="18" x14ac:dyDescent="0.35">
      <c r="A459" s="2"/>
      <c r="B459" s="36" t="s">
        <v>1442</v>
      </c>
      <c r="C459" s="37" t="s">
        <v>1371</v>
      </c>
      <c r="D459" s="37" t="s">
        <v>1443</v>
      </c>
      <c r="E459" s="38" t="s">
        <v>1444</v>
      </c>
      <c r="F459" s="39" t="s">
        <v>36</v>
      </c>
      <c r="G459" s="39" t="s">
        <v>1445</v>
      </c>
      <c r="H459" s="40" t="str">
        <f>HYPERLINK([1]Import!G451,"View Product Page")</f>
        <v>View Product Page</v>
      </c>
      <c r="I459" s="2"/>
      <c r="J459" s="42">
        <f t="shared" si="7"/>
        <v>0</v>
      </c>
    </row>
    <row r="460" spans="1:10" ht="18" x14ac:dyDescent="0.35">
      <c r="A460" s="2"/>
      <c r="B460" s="36" t="s">
        <v>1446</v>
      </c>
      <c r="C460" s="37" t="s">
        <v>1371</v>
      </c>
      <c r="D460" s="37" t="s">
        <v>1447</v>
      </c>
      <c r="E460" s="38" t="s">
        <v>1448</v>
      </c>
      <c r="F460" s="39" t="s">
        <v>1449</v>
      </c>
      <c r="G460" s="39" t="s">
        <v>1450</v>
      </c>
      <c r="H460" s="40" t="str">
        <f>HYPERLINK([1]Import!G452,"View Product Page")</f>
        <v>View Product Page</v>
      </c>
      <c r="I460" s="2"/>
      <c r="J460" s="42">
        <f t="shared" si="7"/>
        <v>0</v>
      </c>
    </row>
    <row r="461" spans="1:10" ht="18" x14ac:dyDescent="0.35">
      <c r="A461" s="2"/>
      <c r="B461" s="36" t="s">
        <v>1451</v>
      </c>
      <c r="C461" s="37" t="s">
        <v>1371</v>
      </c>
      <c r="D461" s="37" t="s">
        <v>1452</v>
      </c>
      <c r="E461" s="38" t="s">
        <v>1453</v>
      </c>
      <c r="F461" s="39" t="s">
        <v>1454</v>
      </c>
      <c r="G461" s="39" t="s">
        <v>1455</v>
      </c>
      <c r="H461" s="40" t="str">
        <f>HYPERLINK([1]Import!G453,"View Product Page")</f>
        <v>View Product Page</v>
      </c>
      <c r="I461" s="2"/>
      <c r="J461" s="42">
        <f t="shared" si="7"/>
        <v>0</v>
      </c>
    </row>
    <row r="462" spans="1:10" ht="18" x14ac:dyDescent="0.35">
      <c r="A462" s="2"/>
      <c r="B462" s="36" t="s">
        <v>1456</v>
      </c>
      <c r="C462" s="37" t="s">
        <v>1371</v>
      </c>
      <c r="D462" s="37" t="s">
        <v>1457</v>
      </c>
      <c r="E462" s="38" t="s">
        <v>1458</v>
      </c>
      <c r="F462" s="39" t="s">
        <v>1459</v>
      </c>
      <c r="G462" s="39" t="s">
        <v>1460</v>
      </c>
      <c r="H462" s="40" t="str">
        <f>HYPERLINK([1]Import!G454,"View Product Page")</f>
        <v>View Product Page</v>
      </c>
      <c r="I462" s="2"/>
      <c r="J462" s="42">
        <f t="shared" si="7"/>
        <v>0</v>
      </c>
    </row>
    <row r="463" spans="1:10" ht="18" x14ac:dyDescent="0.35">
      <c r="A463" s="2"/>
      <c r="B463" s="36" t="s">
        <v>1461</v>
      </c>
      <c r="C463" s="37" t="s">
        <v>1371</v>
      </c>
      <c r="D463" s="37" t="s">
        <v>1462</v>
      </c>
      <c r="E463" s="38" t="s">
        <v>1463</v>
      </c>
      <c r="F463" s="39" t="s">
        <v>1459</v>
      </c>
      <c r="G463" s="39" t="s">
        <v>1460</v>
      </c>
      <c r="H463" s="40" t="str">
        <f>HYPERLINK([1]Import!G455,"View Product Page")</f>
        <v>View Product Page</v>
      </c>
      <c r="I463" s="2"/>
      <c r="J463" s="42">
        <f t="shared" si="7"/>
        <v>0</v>
      </c>
    </row>
    <row r="464" spans="1:10" ht="18" x14ac:dyDescent="0.35">
      <c r="A464" s="2"/>
      <c r="B464" s="36" t="s">
        <v>1464</v>
      </c>
      <c r="C464" s="37" t="s">
        <v>1371</v>
      </c>
      <c r="D464" s="37" t="s">
        <v>1465</v>
      </c>
      <c r="E464" s="38" t="s">
        <v>1466</v>
      </c>
      <c r="F464" s="39" t="s">
        <v>950</v>
      </c>
      <c r="G464" s="39" t="s">
        <v>1467</v>
      </c>
      <c r="H464" s="40" t="str">
        <f>HYPERLINK([1]Import!G456,"View Product Page")</f>
        <v>View Product Page</v>
      </c>
      <c r="I464" s="2"/>
      <c r="J464" s="42">
        <f t="shared" si="7"/>
        <v>0</v>
      </c>
    </row>
    <row r="465" spans="1:10" ht="18" x14ac:dyDescent="0.35">
      <c r="A465" s="2"/>
      <c r="B465" s="36" t="s">
        <v>1468</v>
      </c>
      <c r="C465" s="37" t="s">
        <v>1371</v>
      </c>
      <c r="D465" s="37" t="s">
        <v>1469</v>
      </c>
      <c r="E465" s="38" t="s">
        <v>1470</v>
      </c>
      <c r="F465" s="39" t="s">
        <v>649</v>
      </c>
      <c r="G465" s="39" t="s">
        <v>1471</v>
      </c>
      <c r="H465" s="40" t="str">
        <f>HYPERLINK([1]Import!G457,"View Product Page")</f>
        <v>View Product Page</v>
      </c>
      <c r="I465" s="2"/>
      <c r="J465" s="42">
        <f t="shared" si="7"/>
        <v>0</v>
      </c>
    </row>
    <row r="466" spans="1:10" ht="18" x14ac:dyDescent="0.35">
      <c r="A466" s="2"/>
      <c r="B466" s="36" t="s">
        <v>1472</v>
      </c>
      <c r="C466" s="37" t="s">
        <v>1371</v>
      </c>
      <c r="D466" s="37" t="s">
        <v>1473</v>
      </c>
      <c r="E466" s="38" t="s">
        <v>1474</v>
      </c>
      <c r="F466" s="39" t="s">
        <v>758</v>
      </c>
      <c r="G466" s="39" t="s">
        <v>1475</v>
      </c>
      <c r="H466" s="40" t="str">
        <f>HYPERLINK([1]Import!G458,"View Product Page")</f>
        <v>View Product Page</v>
      </c>
      <c r="I466" s="2"/>
      <c r="J466" s="42">
        <f t="shared" si="7"/>
        <v>0</v>
      </c>
    </row>
    <row r="467" spans="1:10" ht="18" x14ac:dyDescent="0.35">
      <c r="A467" s="2"/>
      <c r="B467" s="36" t="s">
        <v>1476</v>
      </c>
      <c r="C467" s="37" t="s">
        <v>1371</v>
      </c>
      <c r="D467" s="37" t="s">
        <v>1477</v>
      </c>
      <c r="E467" s="38" t="s">
        <v>1478</v>
      </c>
      <c r="F467" s="39" t="s">
        <v>1479</v>
      </c>
      <c r="G467" s="39" t="s">
        <v>1480</v>
      </c>
      <c r="H467" s="40" t="str">
        <f>HYPERLINK([1]Import!G459,"View Product Page")</f>
        <v>View Product Page</v>
      </c>
      <c r="I467" s="2"/>
      <c r="J467" s="42">
        <f t="shared" si="7"/>
        <v>0</v>
      </c>
    </row>
    <row r="468" spans="1:10" ht="18" x14ac:dyDescent="0.35">
      <c r="A468" s="2"/>
      <c r="B468" s="36" t="s">
        <v>1481</v>
      </c>
      <c r="C468" s="37" t="s">
        <v>1371</v>
      </c>
      <c r="D468" s="37" t="s">
        <v>1482</v>
      </c>
      <c r="E468" s="38" t="s">
        <v>1483</v>
      </c>
      <c r="F468" s="39" t="s">
        <v>457</v>
      </c>
      <c r="G468" s="39" t="s">
        <v>1484</v>
      </c>
      <c r="H468" s="40" t="str">
        <f>HYPERLINK([1]Import!G460,"View Product Page")</f>
        <v>View Product Page</v>
      </c>
      <c r="I468" s="2"/>
      <c r="J468" s="42">
        <f t="shared" si="7"/>
        <v>0</v>
      </c>
    </row>
    <row r="469" spans="1:10" ht="18" x14ac:dyDescent="0.35">
      <c r="A469" s="2"/>
      <c r="B469" s="36" t="s">
        <v>1485</v>
      </c>
      <c r="C469" s="37" t="s">
        <v>1371</v>
      </c>
      <c r="D469" s="37" t="s">
        <v>1486</v>
      </c>
      <c r="E469" s="38" t="s">
        <v>1487</v>
      </c>
      <c r="F469" s="39" t="s">
        <v>90</v>
      </c>
      <c r="G469" s="39" t="s">
        <v>1488</v>
      </c>
      <c r="H469" s="40" t="str">
        <f>HYPERLINK([1]Import!G461,"View Product Page")</f>
        <v>View Product Page</v>
      </c>
      <c r="I469" s="2"/>
      <c r="J469" s="42">
        <f t="shared" si="7"/>
        <v>0</v>
      </c>
    </row>
    <row r="470" spans="1:10" ht="18" x14ac:dyDescent="0.35">
      <c r="A470" s="2"/>
      <c r="B470" s="36" t="s">
        <v>1489</v>
      </c>
      <c r="C470" s="37" t="s">
        <v>1371</v>
      </c>
      <c r="D470" s="37" t="s">
        <v>1490</v>
      </c>
      <c r="E470" s="38" t="s">
        <v>1491</v>
      </c>
      <c r="F470" s="39" t="s">
        <v>1378</v>
      </c>
      <c r="G470" s="39" t="s">
        <v>1492</v>
      </c>
      <c r="H470" s="40" t="str">
        <f>HYPERLINK([1]Import!G462,"View Product Page")</f>
        <v>View Product Page</v>
      </c>
      <c r="I470" s="2"/>
      <c r="J470" s="42">
        <f t="shared" si="7"/>
        <v>0</v>
      </c>
    </row>
    <row r="471" spans="1:10" ht="18" x14ac:dyDescent="0.35">
      <c r="A471" s="2"/>
      <c r="B471" s="36" t="s">
        <v>1493</v>
      </c>
      <c r="C471" s="37" t="s">
        <v>1371</v>
      </c>
      <c r="D471" s="37" t="s">
        <v>1494</v>
      </c>
      <c r="E471" s="38" t="s">
        <v>1495</v>
      </c>
      <c r="F471" s="39" t="s">
        <v>945</v>
      </c>
      <c r="G471" s="39" t="s">
        <v>1496</v>
      </c>
      <c r="H471" s="40" t="str">
        <f>HYPERLINK([1]Import!G463,"View Product Page")</f>
        <v>View Product Page</v>
      </c>
      <c r="I471" s="2"/>
      <c r="J471" s="42">
        <f t="shared" si="7"/>
        <v>0</v>
      </c>
    </row>
    <row r="472" spans="1:10" ht="18" x14ac:dyDescent="0.35">
      <c r="A472" s="2"/>
      <c r="B472" s="36" t="s">
        <v>1497</v>
      </c>
      <c r="C472" s="37" t="s">
        <v>1498</v>
      </c>
      <c r="D472" s="37" t="s">
        <v>1499</v>
      </c>
      <c r="E472" s="38" t="s">
        <v>1500</v>
      </c>
      <c r="F472" s="39" t="s">
        <v>746</v>
      </c>
      <c r="G472" s="39" t="s">
        <v>746</v>
      </c>
      <c r="H472" s="40" t="str">
        <f>HYPERLINK([1]Import!G464,"View Product Page")</f>
        <v>View Product Page</v>
      </c>
      <c r="I472" s="2"/>
      <c r="J472" s="42">
        <f t="shared" si="7"/>
        <v>0</v>
      </c>
    </row>
    <row r="473" spans="1:10" ht="18" x14ac:dyDescent="0.35">
      <c r="A473" s="2"/>
      <c r="B473" s="36" t="s">
        <v>1501</v>
      </c>
      <c r="C473" s="37" t="s">
        <v>1498</v>
      </c>
      <c r="D473" s="37" t="s">
        <v>1502</v>
      </c>
      <c r="E473" s="38" t="s">
        <v>1503</v>
      </c>
      <c r="F473" s="39" t="s">
        <v>162</v>
      </c>
      <c r="G473" s="39" t="s">
        <v>162</v>
      </c>
      <c r="H473" s="40" t="str">
        <f>HYPERLINK([1]Import!G465,"View Product Page")</f>
        <v>View Product Page</v>
      </c>
      <c r="I473" s="2"/>
      <c r="J473" s="42">
        <f t="shared" si="7"/>
        <v>0</v>
      </c>
    </row>
    <row r="474" spans="1:10" ht="18.75" thickBot="1" x14ac:dyDescent="0.4">
      <c r="A474" s="2"/>
      <c r="B474" s="44" t="s">
        <v>1504</v>
      </c>
      <c r="C474" s="45" t="s">
        <v>1498</v>
      </c>
      <c r="D474" s="45" t="s">
        <v>1505</v>
      </c>
      <c r="E474" s="46" t="s">
        <v>1506</v>
      </c>
      <c r="F474" s="47" t="s">
        <v>1507</v>
      </c>
      <c r="G474" s="47" t="s">
        <v>1507</v>
      </c>
      <c r="H474" s="48" t="str">
        <f>HYPERLINK([1]Import!G466,"View Product Page")</f>
        <v>View Product Page</v>
      </c>
      <c r="I474" s="2"/>
      <c r="J474" s="42">
        <f t="shared" si="7"/>
        <v>0</v>
      </c>
    </row>
    <row r="475" spans="1:10" ht="18.75" thickBot="1" x14ac:dyDescent="0.4">
      <c r="A475" s="2"/>
      <c r="B475" s="2"/>
      <c r="C475" s="2"/>
      <c r="D475" s="2"/>
      <c r="E475" s="49"/>
      <c r="F475" s="50"/>
      <c r="G475" s="50"/>
      <c r="H475" s="2"/>
      <c r="I475" s="51" t="s">
        <v>1508</v>
      </c>
      <c r="J475" s="52">
        <f>SUM(J10:J381)</f>
        <v>0</v>
      </c>
    </row>
  </sheetData>
  <mergeCells count="6">
    <mergeCell ref="A1:J1"/>
    <mergeCell ref="C2:J6"/>
    <mergeCell ref="B4:B6"/>
    <mergeCell ref="B7:J7"/>
    <mergeCell ref="B8:H8"/>
    <mergeCell ref="I8: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 Smarkusky</dc:creator>
  <cp:lastModifiedBy>Jake Smarkusky</cp:lastModifiedBy>
  <dcterms:created xsi:type="dcterms:W3CDTF">2026-09-04T15:04:56Z</dcterms:created>
  <dcterms:modified xsi:type="dcterms:W3CDTF">2026-09-04T15:12:20Z</dcterms:modified>
</cp:coreProperties>
</file>